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豪大\引越\ジャパンムーブ\"/>
    </mc:Choice>
  </mc:AlternateContent>
  <xr:revisionPtr revIDLastSave="0" documentId="13_ncr:1_{32A8628D-C290-4FC1-AD2F-0907902D52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.1（L）" sheetId="13" r:id="rId1"/>
    <sheet name="No.2（L）" sheetId="5" r:id="rId2"/>
    <sheet name="No.3（L）" sheetId="17" r:id="rId3"/>
    <sheet name="No.4（L）" sheetId="16" r:id="rId4"/>
    <sheet name="No.5（L）" sheetId="6" r:id="rId5"/>
    <sheet name="No.6（L）" sheetId="22" r:id="rId6"/>
    <sheet name="No.7（L）" sheetId="14" r:id="rId7"/>
    <sheet name="No.8（M）" sheetId="9" r:id="rId8"/>
    <sheet name="No.9（M）" sheetId="8" r:id="rId9"/>
    <sheet name="No.10（M）" sheetId="10" r:id="rId10"/>
    <sheet name="No.11（WRP）" sheetId="20" r:id="rId11"/>
    <sheet name="No.12（WRP）" sheetId="25" r:id="rId12"/>
    <sheet name="No.13（ハートマンケース）（WRP)" sheetId="27" r:id="rId13"/>
    <sheet name="No.14（M）" sheetId="11" r:id="rId14"/>
    <sheet name="No.15（自転車タイヤ）（WRP)" sheetId="28" r:id="rId15"/>
    <sheet name="No.16（WRP）" sheetId="24" r:id="rId16"/>
    <sheet name="No.17（WRP）" sheetId="26" r:id="rId17"/>
    <sheet name="No.18（自転車本体）（WRP)" sheetId="30" r:id="rId18"/>
    <sheet name="No.19（紫スーツケース）（WRP)" sheetId="29" r:id="rId19"/>
    <sheet name="No.20（L）" sheetId="18" r:id="rId20"/>
    <sheet name="No.21（M）" sheetId="19" r:id="rId21"/>
    <sheet name="No.22（L）" sheetId="23" r:id="rId22"/>
    <sheet name="No.23（L）" sheetId="21" r:id="rId23"/>
    <sheet name="No.24（M）" sheetId="12" r:id="rId24"/>
    <sheet name="No.25(L)" sheetId="15" r:id="rId25"/>
    <sheet name="No.26（衣装ケース２）（WRP)" sheetId="31" r:id="rId26"/>
    <sheet name="No.27（スーツケース）（WRP)" sheetId="32" r:id="rId27"/>
    <sheet name="No.28（L）" sheetId="7" r:id="rId28"/>
    <sheet name="SEA" sheetId="2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2" l="1"/>
  <c r="D23" i="32" l="1"/>
  <c r="C23" i="32"/>
  <c r="D23" i="31"/>
  <c r="C23" i="31"/>
  <c r="D23" i="30"/>
  <c r="C23" i="30"/>
  <c r="D25" i="29"/>
  <c r="C25" i="29"/>
  <c r="D23" i="28"/>
  <c r="C23" i="28"/>
  <c r="D23" i="27"/>
  <c r="C23" i="27"/>
  <c r="D23" i="26"/>
  <c r="C23" i="26"/>
  <c r="D23" i="25"/>
  <c r="C23" i="25"/>
  <c r="D23" i="24"/>
  <c r="C23" i="24"/>
  <c r="D23" i="23"/>
  <c r="C23" i="23"/>
  <c r="D23" i="22"/>
  <c r="C22" i="21" l="1"/>
  <c r="D22" i="21" l="1"/>
  <c r="C19" i="20"/>
  <c r="D19" i="20"/>
  <c r="D19" i="19" l="1"/>
  <c r="C19" i="19"/>
  <c r="D22" i="18" l="1"/>
  <c r="C22" i="18"/>
  <c r="D26" i="17" l="1"/>
  <c r="C26" i="17"/>
  <c r="D25" i="16"/>
  <c r="C25" i="16"/>
  <c r="D29" i="15"/>
  <c r="C29" i="15"/>
  <c r="D23" i="14" l="1"/>
  <c r="C23" i="14"/>
  <c r="D23" i="13"/>
  <c r="C23" i="13"/>
  <c r="D26" i="12" l="1"/>
  <c r="C26" i="12"/>
  <c r="D27" i="11" l="1"/>
  <c r="C27" i="11"/>
  <c r="D31" i="10" l="1"/>
  <c r="C31" i="10"/>
  <c r="C31" i="7" l="1"/>
  <c r="C27" i="9"/>
  <c r="C31" i="6"/>
  <c r="C34" i="5"/>
  <c r="C28" i="8"/>
  <c r="D27" i="9"/>
  <c r="D28" i="8"/>
  <c r="D31" i="7" l="1"/>
  <c r="D31" i="6"/>
  <c r="D34" i="5"/>
  <c r="G96" i="2" l="1"/>
  <c r="C96" i="2"/>
</calcChain>
</file>

<file path=xl/sharedStrings.xml><?xml version="1.0" encoding="utf-8"?>
<sst xmlns="http://schemas.openxmlformats.org/spreadsheetml/2006/main" count="678" uniqueCount="406">
  <si>
    <t>SILVER</t>
  </si>
  <si>
    <t>CHAIRS</t>
  </si>
  <si>
    <t>TABLE</t>
  </si>
  <si>
    <t>BUFFET</t>
  </si>
  <si>
    <t>CHINA CABINET</t>
  </si>
  <si>
    <t>RUGS / CARPETS</t>
  </si>
  <si>
    <t>CHINA</t>
  </si>
  <si>
    <t>PICTURES</t>
  </si>
  <si>
    <t>CLOCKS</t>
  </si>
  <si>
    <t>MIRRORS</t>
  </si>
  <si>
    <t>LAMPS AND SHADES</t>
  </si>
  <si>
    <t>CURTAINS</t>
  </si>
  <si>
    <t>SOFA</t>
  </si>
  <si>
    <t>CARPET / RUGS</t>
  </si>
  <si>
    <t>TV / VCR</t>
  </si>
  <si>
    <t>TELEPHONE</t>
  </si>
  <si>
    <t>CABINETS / BOOKCASES</t>
  </si>
  <si>
    <t>BOOKS</t>
  </si>
  <si>
    <t>TABLES</t>
  </si>
  <si>
    <t>RUGS / MATS</t>
  </si>
  <si>
    <t>TOWELS</t>
  </si>
  <si>
    <t>BEDSIDE TABLES</t>
  </si>
  <si>
    <t>CARPETS / RUGS</t>
  </si>
  <si>
    <t>WARDROBE</t>
  </si>
  <si>
    <t>TOYS</t>
  </si>
  <si>
    <t>XMAS DECORATIONS</t>
  </si>
  <si>
    <t>LUGGAGE / SUITCASES</t>
  </si>
  <si>
    <t>PRAMS / STROLLERS</t>
  </si>
  <si>
    <t>GOLF CLUBS</t>
  </si>
  <si>
    <t>BLOUSES</t>
  </si>
  <si>
    <t>DRESSES</t>
  </si>
  <si>
    <t>SKIRTS</t>
  </si>
  <si>
    <t>TROUSERS</t>
  </si>
  <si>
    <t>SHORTS</t>
  </si>
  <si>
    <t>SHOES</t>
  </si>
  <si>
    <t>BOOTS</t>
  </si>
  <si>
    <t>JACKETS / COATS</t>
  </si>
  <si>
    <t>HOSIERY / SOCKS</t>
  </si>
  <si>
    <t>UNDERWEAR</t>
  </si>
  <si>
    <t>NIGHTWEAR</t>
  </si>
  <si>
    <t>SPORTSWEAR</t>
  </si>
  <si>
    <t>SWEATERS</t>
  </si>
  <si>
    <t>SCARVES</t>
  </si>
  <si>
    <t>HANDBAGS</t>
  </si>
  <si>
    <t>HATS</t>
  </si>
  <si>
    <t>SUITS</t>
  </si>
  <si>
    <t>SHIRTS</t>
  </si>
  <si>
    <t>COATS / JACKETS</t>
  </si>
  <si>
    <t>TIES</t>
  </si>
  <si>
    <t>SOCKS / UNDERWEAR</t>
  </si>
  <si>
    <t>SHOES / BOOTS</t>
  </si>
  <si>
    <t>CAMERAS</t>
  </si>
  <si>
    <t>VIDEO EQUIPMENT</t>
  </si>
  <si>
    <t>19 MUSICAL INSTRUMENTS</t>
  </si>
  <si>
    <t>PIANO</t>
  </si>
  <si>
    <t>BARBEQUE</t>
  </si>
  <si>
    <t>SWINGS</t>
  </si>
  <si>
    <t>CHAIRS &amp; BENCHES</t>
  </si>
  <si>
    <t>GARDEN TOOLS</t>
  </si>
  <si>
    <t>LAWN MOWER</t>
  </si>
  <si>
    <t>HOSE</t>
  </si>
  <si>
    <t>GARDEN TOYS</t>
  </si>
  <si>
    <t>SAWS</t>
  </si>
  <si>
    <t>DRILLS</t>
  </si>
  <si>
    <t>CDs</t>
  </si>
  <si>
    <t xml:space="preserve">ARTICLE </t>
    <phoneticPr fontId="5"/>
  </si>
  <si>
    <t>Quanity</t>
    <phoneticPr fontId="5"/>
  </si>
  <si>
    <t>Value in JPY</t>
    <phoneticPr fontId="5"/>
  </si>
  <si>
    <t>FRAGILE ITEMS ( A )</t>
    <phoneticPr fontId="5"/>
  </si>
  <si>
    <t>DINING ROOM  ( B )</t>
    <phoneticPr fontId="5"/>
  </si>
  <si>
    <t>LIVING ROOM ( C )</t>
    <phoneticPr fontId="5"/>
  </si>
  <si>
    <t>BATHROOMS ( D )</t>
    <phoneticPr fontId="5"/>
  </si>
  <si>
    <t>CLOTHING - WOMENS ( E )</t>
    <phoneticPr fontId="5"/>
  </si>
  <si>
    <t>CLOTHING - MENS ( F )</t>
    <phoneticPr fontId="5"/>
  </si>
  <si>
    <t>CLOTHING - CHILDRENS ( G )</t>
    <phoneticPr fontId="5"/>
  </si>
  <si>
    <t>Totals of ( A, B, C, D, E, F, G)</t>
    <phoneticPr fontId="5"/>
  </si>
  <si>
    <t>BEDROOMS ( H )</t>
    <phoneticPr fontId="5"/>
  </si>
  <si>
    <t>PERSONAL ITEMS ( I )</t>
    <phoneticPr fontId="5"/>
  </si>
  <si>
    <t>PHOTOGRAPHIC ( J )</t>
    <phoneticPr fontId="5"/>
  </si>
  <si>
    <t>GARDEN / GARAGE ( K )</t>
    <phoneticPr fontId="5"/>
  </si>
  <si>
    <t>ELECTRICAL / HI-FI ( L )</t>
    <phoneticPr fontId="5"/>
  </si>
  <si>
    <t>PHOTOGRAPHIC ( M )</t>
    <phoneticPr fontId="5"/>
  </si>
  <si>
    <t>Value Inventory Form</t>
    <phoneticPr fontId="5"/>
  </si>
  <si>
    <t>Items not declared and valued are not insured.</t>
  </si>
  <si>
    <t>Moving By (Sea)</t>
    <phoneticPr fontId="5"/>
  </si>
  <si>
    <t>SHARP PLASMACLASTER</t>
    <phoneticPr fontId="5"/>
  </si>
  <si>
    <t>CRYSTAL /  WINE GLASS</t>
    <phoneticPr fontId="5"/>
  </si>
  <si>
    <t>KITCHEN ( N )</t>
    <phoneticPr fontId="5"/>
  </si>
  <si>
    <t>RICE COOKER</t>
    <phoneticPr fontId="5"/>
  </si>
  <si>
    <t>FRYING PAN</t>
    <phoneticPr fontId="5"/>
  </si>
  <si>
    <t>PLASTIC CONTAINER(TUPPER)</t>
    <phoneticPr fontId="5"/>
  </si>
  <si>
    <t xml:space="preserve">KETTLE(LE CREUSET) </t>
    <phoneticPr fontId="5"/>
  </si>
  <si>
    <t>DVDs</t>
    <phoneticPr fontId="5"/>
  </si>
  <si>
    <t>AROMADIFFUSER</t>
    <phoneticPr fontId="5"/>
  </si>
  <si>
    <r>
      <t>TOOL SET</t>
    </r>
    <r>
      <rPr>
        <b/>
        <sz val="8"/>
        <color rgb="FF231F20"/>
        <rFont val="ＭＳ Ｐゴシック"/>
        <family val="3"/>
        <charset val="128"/>
      </rPr>
      <t>　（SMALL,BIG）</t>
    </r>
    <phoneticPr fontId="5"/>
  </si>
  <si>
    <t xml:space="preserve">ONE-HANDED POT(LE CREUSET) </t>
    <phoneticPr fontId="5"/>
  </si>
  <si>
    <t>ONE-HANDED POT</t>
    <phoneticPr fontId="5"/>
  </si>
  <si>
    <t>PRESSURE COOKER(TEFAR)</t>
    <phoneticPr fontId="5"/>
  </si>
  <si>
    <t xml:space="preserve">FRYING PAN(LE CREUSET) </t>
    <phoneticPr fontId="5"/>
  </si>
  <si>
    <t xml:space="preserve">ONE-HANDED POT(Lagostina) </t>
    <phoneticPr fontId="5"/>
  </si>
  <si>
    <t xml:space="preserve">FRYING PAN(Lagostina) </t>
    <phoneticPr fontId="5"/>
  </si>
  <si>
    <t>COOKIN UTENSILS</t>
  </si>
  <si>
    <t>DISHES</t>
  </si>
  <si>
    <t>KITCHEN KNIFE</t>
  </si>
  <si>
    <t>KITCHEN SCALES</t>
  </si>
  <si>
    <t xml:space="preserve">GRILL PAN(LE CREUSET) </t>
  </si>
  <si>
    <t>Totals of ( H, I J, K, L, M,N)</t>
  </si>
  <si>
    <t>WIRELESS SPEAKERS(SONY)</t>
  </si>
  <si>
    <t>WINE STAND</t>
  </si>
  <si>
    <t>DUMBBELLS</t>
  </si>
  <si>
    <t>CERAICS DISHES</t>
  </si>
  <si>
    <t>PILLOW</t>
  </si>
  <si>
    <t>LAUNDRY STAND</t>
  </si>
  <si>
    <t>CMC ALFAROMEO MIMI CAR</t>
  </si>
  <si>
    <t>ORNAMENTS(Mexican Catrina doll)</t>
  </si>
  <si>
    <t>GLASSES</t>
  </si>
  <si>
    <t>KITCHEN  MATS</t>
  </si>
  <si>
    <t>RUCK SACK</t>
  </si>
  <si>
    <t>SHOPPING CART</t>
  </si>
  <si>
    <t>ALUMINUM SHELVES</t>
  </si>
  <si>
    <t>IROBOT</t>
  </si>
  <si>
    <t>TENNIS RACKET</t>
  </si>
  <si>
    <t>NIKE AIR MAX</t>
  </si>
  <si>
    <t>SHAMPOO</t>
  </si>
  <si>
    <t>TOOTH PASTE</t>
  </si>
  <si>
    <t>SHAVING/BLADE</t>
  </si>
  <si>
    <t>COLOGNE</t>
  </si>
  <si>
    <t>No.</t>
    <phoneticPr fontId="5"/>
  </si>
  <si>
    <t>CAMP LANTERN</t>
    <phoneticPr fontId="5"/>
  </si>
  <si>
    <t>DAY PACK (THULE,Black Yellow line)</t>
    <phoneticPr fontId="5"/>
  </si>
  <si>
    <t>SLIPPER( CAMPER)</t>
    <phoneticPr fontId="5"/>
  </si>
  <si>
    <t xml:space="preserve">  ION AROMA</t>
    <phoneticPr fontId="5"/>
  </si>
  <si>
    <r>
      <t xml:space="preserve">  Car deodorizer(</t>
    </r>
    <r>
      <rPr>
        <b/>
        <sz val="8"/>
        <color rgb="FF231F20"/>
        <rFont val="ＭＳ Ｐゴシック"/>
        <family val="3"/>
        <charset val="128"/>
      </rPr>
      <t>ファブリーズ）</t>
    </r>
    <phoneticPr fontId="5"/>
  </si>
  <si>
    <t xml:space="preserve">  Air gauge for tire pressure</t>
    <phoneticPr fontId="5"/>
  </si>
  <si>
    <t xml:space="preserve">  Wet sheets for Wheel cleaning</t>
    <phoneticPr fontId="5"/>
  </si>
  <si>
    <t xml:space="preserve">  Color touch for Wheel Repair</t>
    <phoneticPr fontId="5"/>
  </si>
  <si>
    <t xml:space="preserve">  Sandpaper</t>
    <phoneticPr fontId="5"/>
  </si>
  <si>
    <t xml:space="preserve">  Mirror cleaner(TOTO)</t>
    <phoneticPr fontId="5"/>
  </si>
  <si>
    <t>Bath items, Toiletries , Kitchenwares</t>
    <phoneticPr fontId="5"/>
  </si>
  <si>
    <t xml:space="preserve">  Body Wash</t>
    <phoneticPr fontId="5"/>
  </si>
  <si>
    <t xml:space="preserve">  Face Wash</t>
    <phoneticPr fontId="5"/>
  </si>
  <si>
    <t xml:space="preserve">  Hair Shampoo</t>
    <phoneticPr fontId="5"/>
  </si>
  <si>
    <t xml:space="preserve">  Tooth paste</t>
    <phoneticPr fontId="5"/>
  </si>
  <si>
    <t xml:space="preserve">  Shaving gel</t>
    <phoneticPr fontId="5"/>
  </si>
  <si>
    <t xml:space="preserve">  Deodrant water</t>
    <phoneticPr fontId="5"/>
  </si>
  <si>
    <t xml:space="preserve">  Deodrant gel</t>
    <phoneticPr fontId="5"/>
  </si>
  <si>
    <t xml:space="preserve">  Deodrant stone</t>
    <phoneticPr fontId="5"/>
  </si>
  <si>
    <t xml:space="preserve">  Eau de colgne</t>
    <phoneticPr fontId="5"/>
  </si>
  <si>
    <t xml:space="preserve">  Cotton swabs</t>
    <phoneticPr fontId="5"/>
  </si>
  <si>
    <t xml:space="preserve">  Band-Aid</t>
    <phoneticPr fontId="5"/>
  </si>
  <si>
    <t>Bath items, Toiletries</t>
    <phoneticPr fontId="5"/>
  </si>
  <si>
    <t xml:space="preserve">  Soft pack tissue</t>
    <phoneticPr fontId="5"/>
  </si>
  <si>
    <t>Plasma cluster ion generator SHARP</t>
    <phoneticPr fontId="5"/>
  </si>
  <si>
    <t>Compact Tool Set</t>
    <phoneticPr fontId="5"/>
  </si>
  <si>
    <t xml:space="preserve">  Laundry soap</t>
    <phoneticPr fontId="5"/>
  </si>
  <si>
    <t xml:space="preserve">  Household surface wipes(Kirkland)</t>
    <phoneticPr fontId="5"/>
  </si>
  <si>
    <t xml:space="preserve">  Oven paper</t>
    <phoneticPr fontId="5"/>
  </si>
  <si>
    <t xml:space="preserve">  Wet sheet for floor cleaning</t>
    <phoneticPr fontId="5"/>
  </si>
  <si>
    <t>Frying pan(t-fal)</t>
    <phoneticPr fontId="5"/>
  </si>
  <si>
    <t>One-handed pot</t>
    <phoneticPr fontId="5"/>
  </si>
  <si>
    <t>Stainless steel bowl tableware</t>
    <phoneticPr fontId="5"/>
  </si>
  <si>
    <t>Plastic basket</t>
    <phoneticPr fontId="5"/>
  </si>
  <si>
    <t>Razor set(Gillett fusion proglide)</t>
    <phoneticPr fontId="5"/>
  </si>
  <si>
    <t>Dental floss 6pack</t>
    <phoneticPr fontId="5"/>
  </si>
  <si>
    <t>Cup cleaning brush</t>
    <phoneticPr fontId="5"/>
  </si>
  <si>
    <t>Body towel</t>
    <phoneticPr fontId="5"/>
  </si>
  <si>
    <t xml:space="preserve">Plastic bag for freezing </t>
    <phoneticPr fontId="5"/>
  </si>
  <si>
    <t>Totals</t>
    <phoneticPr fontId="5"/>
  </si>
  <si>
    <t xml:space="preserve">Totals </t>
    <phoneticPr fontId="5"/>
  </si>
  <si>
    <t>Bath items,  Kitchenwares,Shoe cleaner</t>
    <phoneticPr fontId="5"/>
  </si>
  <si>
    <r>
      <t>Dish drainer</t>
    </r>
    <r>
      <rPr>
        <b/>
        <sz val="8"/>
        <color rgb="FF231F20"/>
        <rFont val="ＭＳ Ｐゴシック"/>
        <family val="3"/>
        <charset val="128"/>
      </rPr>
      <t>（食器水切り）</t>
    </r>
    <rPh sb="13" eb="15">
      <t>ショッキ</t>
    </rPh>
    <rPh sb="15" eb="17">
      <t>ミズキ</t>
    </rPh>
    <phoneticPr fontId="5"/>
  </si>
  <si>
    <r>
      <t>Four sided grater slicer</t>
    </r>
    <r>
      <rPr>
        <b/>
        <sz val="8"/>
        <color rgb="FF231F20"/>
        <rFont val="ＭＳ Ｐゴシック"/>
        <family val="3"/>
        <charset val="128"/>
      </rPr>
      <t>（四面おろし金）</t>
    </r>
    <rPh sb="25" eb="27">
      <t>ヨンメン</t>
    </rPh>
    <rPh sb="30" eb="31">
      <t>カネ</t>
    </rPh>
    <phoneticPr fontId="5"/>
  </si>
  <si>
    <t>Leather Cleaner</t>
    <phoneticPr fontId="5"/>
  </si>
  <si>
    <r>
      <t>Shoes Cleaner</t>
    </r>
    <r>
      <rPr>
        <b/>
        <sz val="8"/>
        <color rgb="FF231F20"/>
        <rFont val="ＭＳ Ｐゴシック"/>
        <family val="3"/>
        <charset val="128"/>
      </rPr>
      <t>（</t>
    </r>
    <r>
      <rPr>
        <b/>
        <sz val="8"/>
        <color rgb="FF231F20"/>
        <rFont val="ZapfHumanist601BT-Roman"/>
        <family val="2"/>
      </rPr>
      <t>Camper)</t>
    </r>
    <phoneticPr fontId="5"/>
  </si>
  <si>
    <r>
      <t>Precision Screwdriver</t>
    </r>
    <r>
      <rPr>
        <b/>
        <sz val="8"/>
        <color rgb="FF231F20"/>
        <rFont val="ＭＳ Ｐゴシック"/>
        <family val="3"/>
        <charset val="128"/>
      </rPr>
      <t>（眼鏡用精密ﾄﾞﾅｲﾊﾞｰ)</t>
    </r>
    <rPh sb="22" eb="24">
      <t>メガネ</t>
    </rPh>
    <rPh sb="24" eb="25">
      <t>ヨウ</t>
    </rPh>
    <rPh sb="25" eb="27">
      <t>セイミツ</t>
    </rPh>
    <phoneticPr fontId="5"/>
  </si>
  <si>
    <t>Key holder</t>
    <phoneticPr fontId="5"/>
  </si>
  <si>
    <r>
      <t>Nippers nail clippers</t>
    </r>
    <r>
      <rPr>
        <b/>
        <sz val="8"/>
        <color rgb="FF231F20"/>
        <rFont val="ＭＳ Ｐゴシック"/>
        <family val="3"/>
        <charset val="128"/>
      </rPr>
      <t>（ニッパー爪切り）</t>
    </r>
    <rPh sb="26" eb="28">
      <t>ツメキ</t>
    </rPh>
    <phoneticPr fontId="5"/>
  </si>
  <si>
    <r>
      <t>Household surface wipes</t>
    </r>
    <r>
      <rPr>
        <b/>
        <sz val="8"/>
        <color rgb="FF231F20"/>
        <rFont val="ＭＳ Ｐゴシック"/>
        <family val="3"/>
        <charset val="128"/>
      </rPr>
      <t>（住居用ｸﾘｰﾅｰｼｰﾄ)</t>
    </r>
    <rPh sb="24" eb="26">
      <t>ジュウキョ</t>
    </rPh>
    <rPh sb="26" eb="27">
      <t>ヨウ</t>
    </rPh>
    <phoneticPr fontId="5"/>
  </si>
  <si>
    <t>disponsable non-woven face mask</t>
    <phoneticPr fontId="5"/>
  </si>
  <si>
    <r>
      <t>Work gloves</t>
    </r>
    <r>
      <rPr>
        <b/>
        <sz val="8"/>
        <color rgb="FF231F20"/>
        <rFont val="ＭＳ Ｐゴシック"/>
        <family val="3"/>
        <charset val="128"/>
      </rPr>
      <t>（軍手）</t>
    </r>
    <rPh sb="12" eb="14">
      <t>グンテ</t>
    </rPh>
    <phoneticPr fontId="5"/>
  </si>
  <si>
    <t>Comsumables FOR CARS (in the Basket),Bici</t>
    <phoneticPr fontId="5"/>
  </si>
  <si>
    <t xml:space="preserve">  Plastic basket mini(brown)</t>
    <phoneticPr fontId="5"/>
  </si>
  <si>
    <r>
      <t xml:space="preserve">  Japanese Knife</t>
    </r>
    <r>
      <rPr>
        <b/>
        <sz val="8"/>
        <color rgb="FF231F20"/>
        <rFont val="ＭＳ Ｐゴシック"/>
        <family val="3"/>
        <charset val="128"/>
      </rPr>
      <t>（和包丁2,果物ナイフ1）</t>
    </r>
    <rPh sb="17" eb="20">
      <t>ワボウチョウ</t>
    </rPh>
    <rPh sb="22" eb="24">
      <t>クダモノ</t>
    </rPh>
    <phoneticPr fontId="5"/>
  </si>
  <si>
    <t xml:space="preserve">  Lunch box(Thermal jar)</t>
    <phoneticPr fontId="5"/>
  </si>
  <si>
    <r>
      <t xml:space="preserve">  Slicer</t>
    </r>
    <r>
      <rPr>
        <b/>
        <sz val="8"/>
        <color rgb="FF231F20"/>
        <rFont val="ＭＳ Ｐゴシック"/>
        <family val="3"/>
        <charset val="128"/>
      </rPr>
      <t>（チップススライサー）</t>
    </r>
    <phoneticPr fontId="5"/>
  </si>
  <si>
    <t xml:space="preserve">  Serving ceramic dish(tonala mexico)</t>
    <phoneticPr fontId="5"/>
  </si>
  <si>
    <t xml:space="preserve">  Plastic dishes,cups</t>
    <phoneticPr fontId="5"/>
  </si>
  <si>
    <r>
      <t xml:space="preserve">  Chopsticks</t>
    </r>
    <r>
      <rPr>
        <b/>
        <sz val="8"/>
        <color rgb="FF231F20"/>
        <rFont val="ＭＳ Ｐゴシック"/>
        <family val="3"/>
        <charset val="128"/>
      </rPr>
      <t>（箸）</t>
    </r>
    <rPh sb="13" eb="14">
      <t>ハシ</t>
    </rPh>
    <phoneticPr fontId="5"/>
  </si>
  <si>
    <t xml:space="preserve">  Sony wireless speaker</t>
    <phoneticPr fontId="5"/>
  </si>
  <si>
    <r>
      <t xml:space="preserve">  Plastic cutting board</t>
    </r>
    <r>
      <rPr>
        <b/>
        <sz val="8"/>
        <color rgb="FF231F20"/>
        <rFont val="ＭＳ Ｐゴシック"/>
        <family val="3"/>
        <charset val="128"/>
      </rPr>
      <t>（まな板）</t>
    </r>
    <rPh sb="26" eb="27">
      <t>イタ</t>
    </rPh>
    <phoneticPr fontId="5"/>
  </si>
  <si>
    <t xml:space="preserve">  Stainless bowl</t>
    <phoneticPr fontId="5"/>
  </si>
  <si>
    <t xml:space="preserve">  Ceramic bowl</t>
    <phoneticPr fontId="5"/>
  </si>
  <si>
    <t xml:space="preserve">  Plastic wine glases</t>
    <phoneticPr fontId="5"/>
  </si>
  <si>
    <r>
      <t xml:space="preserve">  Lacquered bowl</t>
    </r>
    <r>
      <rPr>
        <b/>
        <sz val="8"/>
        <color rgb="FF231F20"/>
        <rFont val="ＭＳ Ｐゴシック"/>
        <family val="3"/>
        <charset val="128"/>
      </rPr>
      <t>（会津塗）</t>
    </r>
    <rPh sb="17" eb="19">
      <t>アイヅ</t>
    </rPh>
    <rPh sb="19" eb="20">
      <t>ヌリ</t>
    </rPh>
    <phoneticPr fontId="5"/>
  </si>
  <si>
    <r>
      <t xml:space="preserve">  Ceramic side dish</t>
    </r>
    <r>
      <rPr>
        <b/>
        <sz val="8"/>
        <color rgb="FF231F20"/>
        <rFont val="ＭＳ Ｐゴシック"/>
        <family val="3"/>
        <charset val="128"/>
      </rPr>
      <t>（白）</t>
    </r>
    <rPh sb="20" eb="21">
      <t>シロ</t>
    </rPh>
    <phoneticPr fontId="5"/>
  </si>
  <si>
    <r>
      <t xml:space="preserve">  Ceramic small plate</t>
    </r>
    <r>
      <rPr>
        <b/>
        <sz val="8"/>
        <color rgb="FF231F20"/>
        <rFont val="ＭＳ Ｐゴシック"/>
        <family val="3"/>
        <charset val="128"/>
      </rPr>
      <t>（醤油小皿）</t>
    </r>
    <rPh sb="22" eb="24">
      <t>ショウユ</t>
    </rPh>
    <rPh sb="24" eb="26">
      <t>コザラ</t>
    </rPh>
    <phoneticPr fontId="5"/>
  </si>
  <si>
    <r>
      <t xml:space="preserve">  Ceramic side dish</t>
    </r>
    <r>
      <rPr>
        <b/>
        <sz val="8"/>
        <color rgb="FF231F20"/>
        <rFont val="ＭＳ Ｐゴシック"/>
        <family val="3"/>
        <charset val="128"/>
      </rPr>
      <t>（白</t>
    </r>
    <r>
      <rPr>
        <b/>
        <sz val="8"/>
        <color rgb="FF231F20"/>
        <rFont val="ZapfHumanist601BT-Roman"/>
        <family val="2"/>
      </rPr>
      <t>2,</t>
    </r>
    <r>
      <rPr>
        <b/>
        <sz val="8"/>
        <color rgb="FF231F20"/>
        <rFont val="ＭＳ Ｐゴシック"/>
        <family val="3"/>
        <charset val="128"/>
      </rPr>
      <t>柄</t>
    </r>
    <r>
      <rPr>
        <b/>
        <sz val="8"/>
        <color rgb="FF231F20"/>
        <rFont val="ZapfHumanist601BT-Roman"/>
        <family val="2"/>
      </rPr>
      <t>2</t>
    </r>
    <r>
      <rPr>
        <b/>
        <sz val="8"/>
        <color rgb="FF231F20"/>
        <rFont val="ＭＳ Ｐゴシック"/>
        <family val="3"/>
        <charset val="128"/>
      </rPr>
      <t>）</t>
    </r>
    <rPh sb="20" eb="21">
      <t>シロ</t>
    </rPh>
    <rPh sb="23" eb="24">
      <t>ガラ</t>
    </rPh>
    <phoneticPr fontId="5"/>
  </si>
  <si>
    <r>
      <t xml:space="preserve">  Rice bowl</t>
    </r>
    <r>
      <rPr>
        <b/>
        <sz val="8"/>
        <color rgb="FF231F20"/>
        <rFont val="ＭＳ Ｐゴシック"/>
        <family val="3"/>
        <charset val="128"/>
      </rPr>
      <t>（御飯茶碗）</t>
    </r>
    <rPh sb="12" eb="14">
      <t>ゴハン</t>
    </rPh>
    <rPh sb="14" eb="16">
      <t>チャワン</t>
    </rPh>
    <phoneticPr fontId="5"/>
  </si>
  <si>
    <t xml:space="preserve">  Plastic serving plate</t>
    <phoneticPr fontId="5"/>
  </si>
  <si>
    <r>
      <t xml:space="preserve">  Plastic salad bowl</t>
    </r>
    <r>
      <rPr>
        <b/>
        <sz val="8"/>
        <color rgb="FF231F20"/>
        <rFont val="ＭＳ Ｐゴシック"/>
        <family val="3"/>
        <charset val="128"/>
      </rPr>
      <t>（緑,赤）</t>
    </r>
    <rPh sb="21" eb="22">
      <t>ミドリ</t>
    </rPh>
    <rPh sb="23" eb="24">
      <t>アカ</t>
    </rPh>
    <phoneticPr fontId="5"/>
  </si>
  <si>
    <r>
      <t xml:space="preserve">  Microwave pot</t>
    </r>
    <r>
      <rPr>
        <b/>
        <sz val="8"/>
        <color rgb="FF231F20"/>
        <rFont val="ＭＳ Ｐゴシック"/>
        <family val="3"/>
        <charset val="128"/>
      </rPr>
      <t>（ルクレ）</t>
    </r>
    <phoneticPr fontId="5"/>
  </si>
  <si>
    <r>
      <t xml:space="preserve">  Plastic cutting board</t>
    </r>
    <r>
      <rPr>
        <b/>
        <sz val="8"/>
        <color rgb="FF231F20"/>
        <rFont val="ＭＳ Ｐゴシック"/>
        <family val="3"/>
        <charset val="128"/>
      </rPr>
      <t>（まな板黄色）</t>
    </r>
    <rPh sb="26" eb="27">
      <t>イタ</t>
    </rPh>
    <rPh sb="27" eb="29">
      <t>キイロ</t>
    </rPh>
    <phoneticPr fontId="5"/>
  </si>
  <si>
    <t xml:space="preserve">  Egg slicer</t>
    <phoneticPr fontId="5"/>
  </si>
  <si>
    <r>
      <t xml:space="preserve">  Plastic case for rice ball</t>
    </r>
    <r>
      <rPr>
        <b/>
        <sz val="8"/>
        <color rgb="FF231F20"/>
        <rFont val="ＭＳ Ｐゴシック"/>
        <family val="3"/>
        <charset val="128"/>
      </rPr>
      <t>（おにぎりケース）</t>
    </r>
    <phoneticPr fontId="5"/>
  </si>
  <si>
    <r>
      <t xml:space="preserve">  Mortar for sesame</t>
    </r>
    <r>
      <rPr>
        <b/>
        <sz val="8"/>
        <color rgb="FF231F20"/>
        <rFont val="ＭＳ Ｐゴシック"/>
        <family val="3"/>
        <charset val="128"/>
      </rPr>
      <t>（すり鉢）</t>
    </r>
    <rPh sb="22" eb="23">
      <t>バチ</t>
    </rPh>
    <phoneticPr fontId="5"/>
  </si>
  <si>
    <r>
      <t xml:space="preserve">  Plastic bag for freezing </t>
    </r>
    <r>
      <rPr>
        <b/>
        <sz val="8"/>
        <color rgb="FF231F20"/>
        <rFont val="ＭＳ Ｐゴシック"/>
        <family val="3"/>
        <charset val="128"/>
      </rPr>
      <t>（１６枚）</t>
    </r>
    <rPh sb="30" eb="31">
      <t>マイ</t>
    </rPh>
    <phoneticPr fontId="5"/>
  </si>
  <si>
    <t xml:space="preserve"> Tool box</t>
    <phoneticPr fontId="5"/>
  </si>
  <si>
    <t xml:space="preserve">  Multipurpose knife(Snap-on)</t>
    <phoneticPr fontId="5"/>
  </si>
  <si>
    <r>
      <t xml:space="preserve"> Binoculars</t>
    </r>
    <r>
      <rPr>
        <b/>
        <sz val="8"/>
        <color rgb="FF231F20"/>
        <rFont val="ＭＳ Ｐゴシック"/>
        <family val="3"/>
        <charset val="128"/>
      </rPr>
      <t>（双眼鏡）</t>
    </r>
    <rPh sb="12" eb="15">
      <t>ソウガンキョウ</t>
    </rPh>
    <phoneticPr fontId="5"/>
  </si>
  <si>
    <t>Hand blender(Ufesa vario mixer)</t>
    <phoneticPr fontId="5"/>
  </si>
  <si>
    <r>
      <t xml:space="preserve">  Oil mist spray</t>
    </r>
    <r>
      <rPr>
        <b/>
        <sz val="8"/>
        <color rgb="FF231F20"/>
        <rFont val="ＭＳ Ｐゴシック"/>
        <family val="3"/>
        <charset val="128"/>
      </rPr>
      <t>（ル・クルーゼ）</t>
    </r>
    <phoneticPr fontId="5"/>
  </si>
  <si>
    <r>
      <t xml:space="preserve">  Glass pitcher</t>
    </r>
    <r>
      <rPr>
        <b/>
        <sz val="8"/>
        <color rgb="FF231F20"/>
        <rFont val="ＭＳ Ｐゴシック"/>
        <family val="3"/>
        <charset val="128"/>
      </rPr>
      <t>（花柄）</t>
    </r>
    <rPh sb="16" eb="18">
      <t>ハナガラ</t>
    </rPh>
    <phoneticPr fontId="5"/>
  </si>
  <si>
    <r>
      <t xml:space="preserve">  Tupperware</t>
    </r>
    <r>
      <rPr>
        <b/>
        <sz val="8"/>
        <color rgb="FF231F20"/>
        <rFont val="ＭＳ Ｐゴシック"/>
        <family val="3"/>
        <charset val="128"/>
      </rPr>
      <t>（オレンジ色１、透明２）</t>
    </r>
    <rPh sb="17" eb="18">
      <t>イロ</t>
    </rPh>
    <rPh sb="20" eb="22">
      <t>トウメイ</t>
    </rPh>
    <phoneticPr fontId="5"/>
  </si>
  <si>
    <r>
      <t xml:space="preserve">  Sealed storage container</t>
    </r>
    <r>
      <rPr>
        <b/>
        <sz val="8"/>
        <color rgb="FF231F20"/>
        <rFont val="ＭＳ Ｐゴシック"/>
        <family val="3"/>
        <charset val="128"/>
      </rPr>
      <t>（密封蓋付容器）</t>
    </r>
    <rPh sb="27" eb="29">
      <t>ミップウ</t>
    </rPh>
    <rPh sb="29" eb="30">
      <t>フタ</t>
    </rPh>
    <rPh sb="30" eb="31">
      <t>ツキ</t>
    </rPh>
    <rPh sb="31" eb="33">
      <t>ヨウキ</t>
    </rPh>
    <phoneticPr fontId="5"/>
  </si>
  <si>
    <t xml:space="preserve">  Pixie nespresso green cup</t>
    <phoneticPr fontId="5"/>
  </si>
  <si>
    <r>
      <t xml:space="preserve">  Stainless steel cofee cup</t>
    </r>
    <r>
      <rPr>
        <b/>
        <sz val="8"/>
        <color rgb="FF231F20"/>
        <rFont val="ＭＳ Ｐゴシック"/>
        <family val="3"/>
        <charset val="128"/>
      </rPr>
      <t>（蓋付保温カップ）</t>
    </r>
    <rPh sb="28" eb="29">
      <t>フタ</t>
    </rPh>
    <rPh sb="29" eb="30">
      <t>ツキ</t>
    </rPh>
    <rPh sb="30" eb="32">
      <t>ホオン</t>
    </rPh>
    <phoneticPr fontId="5"/>
  </si>
  <si>
    <r>
      <t xml:space="preserve">  Nespress travel mag</t>
    </r>
    <r>
      <rPr>
        <b/>
        <sz val="8"/>
        <color rgb="FF231F20"/>
        <rFont val="ＭＳ Ｐゴシック"/>
        <family val="3"/>
        <charset val="128"/>
      </rPr>
      <t>（シルバー）</t>
    </r>
    <phoneticPr fontId="5"/>
  </si>
  <si>
    <r>
      <t xml:space="preserve">  Tongs</t>
    </r>
    <r>
      <rPr>
        <b/>
        <sz val="8"/>
        <color rgb="FF231F20"/>
        <rFont val="ＭＳ Ｐゴシック"/>
        <family val="3"/>
        <charset val="128"/>
      </rPr>
      <t>（スパゲッティ用他）</t>
    </r>
    <rPh sb="14" eb="15">
      <t>ヨウ</t>
    </rPh>
    <rPh sb="15" eb="16">
      <t>ホカ</t>
    </rPh>
    <phoneticPr fontId="5"/>
  </si>
  <si>
    <t xml:space="preserve"> DVD</t>
    <phoneticPr fontId="5"/>
  </si>
  <si>
    <t xml:space="preserve"> CD</t>
    <phoneticPr fontId="5"/>
  </si>
  <si>
    <r>
      <t xml:space="preserve"> Camera tripod</t>
    </r>
    <r>
      <rPr>
        <b/>
        <sz val="8"/>
        <color rgb="FF231F20"/>
        <rFont val="ＭＳ Ｐゴシック"/>
        <family val="3"/>
        <charset val="128"/>
      </rPr>
      <t>（</t>
    </r>
    <r>
      <rPr>
        <b/>
        <sz val="8"/>
        <color rgb="FF231F20"/>
        <rFont val="ZapfHumanist601BT-Roman"/>
        <family val="2"/>
      </rPr>
      <t>Velbon</t>
    </r>
    <r>
      <rPr>
        <b/>
        <sz val="8"/>
        <color rgb="FF231F20"/>
        <rFont val="ＭＳ Ｐゴシック"/>
        <family val="3"/>
        <charset val="128"/>
      </rPr>
      <t>社製三脚）</t>
    </r>
    <rPh sb="21" eb="22">
      <t>シャ</t>
    </rPh>
    <rPh sb="22" eb="23">
      <t>セイ</t>
    </rPh>
    <rPh sb="23" eb="25">
      <t>サンキャク</t>
    </rPh>
    <phoneticPr fontId="5"/>
  </si>
  <si>
    <t xml:space="preserve">ELECTRICAL  </t>
    <phoneticPr fontId="5"/>
  </si>
  <si>
    <t>PHOTOGRAPHIC</t>
    <phoneticPr fontId="5"/>
  </si>
  <si>
    <t xml:space="preserve"> KITCHENWARES</t>
    <phoneticPr fontId="5"/>
  </si>
  <si>
    <r>
      <t xml:space="preserve">  Polisher for body</t>
    </r>
    <r>
      <rPr>
        <b/>
        <sz val="8"/>
        <color rgb="FF231F20"/>
        <rFont val="ＭＳ Ｐゴシック"/>
        <family val="3"/>
        <charset val="128"/>
      </rPr>
      <t>（傷処理）</t>
    </r>
    <rPh sb="20" eb="21">
      <t>キズ</t>
    </rPh>
    <rPh sb="21" eb="23">
      <t>ショリ</t>
    </rPh>
    <phoneticPr fontId="5"/>
  </si>
  <si>
    <r>
      <t xml:space="preserve">  Saddle cover</t>
    </r>
    <r>
      <rPr>
        <b/>
        <sz val="8"/>
        <color rgb="FF231F20"/>
        <rFont val="ＭＳ Ｐゴシック"/>
        <family val="3"/>
        <charset val="128"/>
      </rPr>
      <t>（自転車サドルカバー）</t>
    </r>
    <rPh sb="15" eb="18">
      <t>ジテンシャ</t>
    </rPh>
    <phoneticPr fontId="5"/>
  </si>
  <si>
    <r>
      <t xml:space="preserve">  Facial sheets</t>
    </r>
    <r>
      <rPr>
        <b/>
        <sz val="8"/>
        <color rgb="FF231F20"/>
        <rFont val="ＭＳ Ｐゴシック"/>
        <family val="3"/>
        <charset val="128"/>
      </rPr>
      <t>（花王ビオレ）</t>
    </r>
    <rPh sb="16" eb="18">
      <t>カオウ</t>
    </rPh>
    <phoneticPr fontId="5"/>
  </si>
  <si>
    <t xml:space="preserve">PERSONAL ITEMS </t>
    <phoneticPr fontId="5"/>
  </si>
  <si>
    <t xml:space="preserve">  Nespresso cofee maker</t>
    <phoneticPr fontId="5"/>
  </si>
  <si>
    <t>Comsumables FOR CARS &amp; BICYCLE</t>
    <phoneticPr fontId="5"/>
  </si>
  <si>
    <r>
      <t xml:space="preserve">  Car wash Chamois towel</t>
    </r>
    <r>
      <rPr>
        <b/>
        <sz val="8"/>
        <color rgb="FF231F20"/>
        <rFont val="ＭＳ Ｐゴシック"/>
        <family val="3"/>
        <charset val="128"/>
      </rPr>
      <t>（セーム革）</t>
    </r>
    <rPh sb="28" eb="29">
      <t>カワ</t>
    </rPh>
    <phoneticPr fontId="5"/>
  </si>
  <si>
    <r>
      <t xml:space="preserve">  Bicycle helmet</t>
    </r>
    <r>
      <rPr>
        <b/>
        <sz val="8"/>
        <color rgb="FF231F20"/>
        <rFont val="ＭＳ Ｐゴシック"/>
        <family val="3"/>
        <charset val="128"/>
      </rPr>
      <t>（ヘルメット白）</t>
    </r>
    <rPh sb="22" eb="23">
      <t>シロ</t>
    </rPh>
    <phoneticPr fontId="5"/>
  </si>
  <si>
    <r>
      <t xml:space="preserve">  Transformer(220V</t>
    </r>
    <r>
      <rPr>
        <b/>
        <sz val="8"/>
        <color rgb="FF231F20"/>
        <rFont val="ＭＳ Ｐゴシック"/>
        <family val="3"/>
        <charset val="128"/>
      </rPr>
      <t>→</t>
    </r>
    <r>
      <rPr>
        <b/>
        <sz val="8"/>
        <color rgb="FF231F20"/>
        <rFont val="ZapfHumanist601BT-Roman"/>
      </rPr>
      <t>100V)</t>
    </r>
    <phoneticPr fontId="5"/>
  </si>
  <si>
    <r>
      <t xml:space="preserve">  Wheel cleaner(</t>
    </r>
    <r>
      <rPr>
        <b/>
        <sz val="8"/>
        <color rgb="FF231F20"/>
        <rFont val="ＭＳ Ｐゴシック"/>
        <family val="3"/>
        <charset val="128"/>
      </rPr>
      <t>シュアラスター）</t>
    </r>
    <phoneticPr fontId="5"/>
  </si>
  <si>
    <t xml:space="preserve">Comsumables FOR CARS </t>
    <phoneticPr fontId="5"/>
  </si>
  <si>
    <t xml:space="preserve">  Wheel Cleaner</t>
    <phoneticPr fontId="5"/>
  </si>
  <si>
    <r>
      <t xml:space="preserve">  Zero water</t>
    </r>
    <r>
      <rPr>
        <b/>
        <sz val="8"/>
        <color rgb="FF231F20"/>
        <rFont val="ＭＳ Ｐゴシック"/>
        <family val="3"/>
        <charset val="128"/>
      </rPr>
      <t>（シュアラスター）</t>
    </r>
    <phoneticPr fontId="5"/>
  </si>
  <si>
    <r>
      <t xml:space="preserve"> Dumbbells(2</t>
    </r>
    <r>
      <rPr>
        <b/>
        <sz val="8"/>
        <color rgb="FF231F20"/>
        <rFont val="ＭＳ Ｐゴシック"/>
        <family val="3"/>
        <charset val="128"/>
      </rPr>
      <t>×</t>
    </r>
    <r>
      <rPr>
        <b/>
        <sz val="8"/>
        <color rgb="FF231F20"/>
        <rFont val="ZapfHumanist601BT-Roman"/>
        <family val="2"/>
      </rPr>
      <t>1.5kg)</t>
    </r>
    <phoneticPr fontId="5"/>
  </si>
  <si>
    <r>
      <t xml:space="preserve">  Salad bowl (</t>
    </r>
    <r>
      <rPr>
        <b/>
        <sz val="8"/>
        <color rgb="FF231F20"/>
        <rFont val="ＭＳ Ｐゴシック"/>
        <family val="3"/>
        <charset val="128"/>
      </rPr>
      <t>大）</t>
    </r>
    <rPh sb="14" eb="15">
      <t>ダイ</t>
    </rPh>
    <phoneticPr fontId="5"/>
  </si>
  <si>
    <t xml:space="preserve"> RICECOOKER,  POT,  KITCHENWARES</t>
    <phoneticPr fontId="5"/>
  </si>
  <si>
    <r>
      <t xml:space="preserve">  ONE-HANDED POT(LE CREUSET Saucepan) </t>
    </r>
    <r>
      <rPr>
        <b/>
        <sz val="8"/>
        <color rgb="FF231F20"/>
        <rFont val="ＭＳ Ｐゴシック"/>
        <family val="3"/>
        <charset val="128"/>
      </rPr>
      <t>オレンジ色</t>
    </r>
    <rPh sb="42" eb="43">
      <t>イロ</t>
    </rPh>
    <phoneticPr fontId="5"/>
  </si>
  <si>
    <r>
      <t xml:space="preserve">  ONE-HANDED POT(LE CREUSET Saucepan) </t>
    </r>
    <r>
      <rPr>
        <b/>
        <sz val="8"/>
        <color rgb="FF231F20"/>
        <rFont val="ＭＳ Ｐゴシック"/>
        <family val="3"/>
        <charset val="128"/>
      </rPr>
      <t>ステンレス</t>
    </r>
    <phoneticPr fontId="5"/>
  </si>
  <si>
    <r>
      <t xml:space="preserve">  FRYING PAN(LE CREUSET) </t>
    </r>
    <r>
      <rPr>
        <b/>
        <sz val="8"/>
        <color rgb="FF231F20"/>
        <rFont val="ＭＳ Ｐゴシック"/>
        <family val="3"/>
        <charset val="128"/>
      </rPr>
      <t>大</t>
    </r>
    <r>
      <rPr>
        <b/>
        <sz val="8"/>
        <color rgb="FF231F20"/>
        <rFont val="ZapfHumanist601BT-Roman"/>
      </rPr>
      <t>30cm</t>
    </r>
    <rPh sb="25" eb="26">
      <t>ダイ</t>
    </rPh>
    <phoneticPr fontId="5"/>
  </si>
  <si>
    <r>
      <t xml:space="preserve">  ONE-HANDED Colander</t>
    </r>
    <r>
      <rPr>
        <b/>
        <sz val="8"/>
        <color rgb="FF231F20"/>
        <rFont val="ＭＳ Ｐゴシック"/>
        <family val="3"/>
        <charset val="128"/>
      </rPr>
      <t>（ハンドル付うらごし器）</t>
    </r>
    <rPh sb="26" eb="27">
      <t>ツ</t>
    </rPh>
    <rPh sb="31" eb="32">
      <t>キ</t>
    </rPh>
    <phoneticPr fontId="5"/>
  </si>
  <si>
    <r>
      <t xml:space="preserve">  Pressure cooker T-fal Clipso</t>
    </r>
    <r>
      <rPr>
        <b/>
        <sz val="8"/>
        <color rgb="FF231F20"/>
        <rFont val="ＭＳ Ｐゴシック"/>
        <family val="3"/>
        <charset val="128"/>
      </rPr>
      <t>（圧力鍋）</t>
    </r>
    <rPh sb="31" eb="33">
      <t>アツリョク</t>
    </rPh>
    <rPh sb="33" eb="34">
      <t>ナベ</t>
    </rPh>
    <phoneticPr fontId="5"/>
  </si>
  <si>
    <r>
      <t>EARTHENWARE POT</t>
    </r>
    <r>
      <rPr>
        <b/>
        <sz val="8"/>
        <color rgb="FF231F20"/>
        <rFont val="ＭＳ Ｐゴシック"/>
        <family val="3"/>
        <charset val="128"/>
      </rPr>
      <t>（土鍋）</t>
    </r>
    <rPh sb="16" eb="18">
      <t>ドナベ</t>
    </rPh>
    <phoneticPr fontId="5"/>
  </si>
  <si>
    <t xml:space="preserve">  Rice cooker(ZOJIRUSHI)</t>
    <phoneticPr fontId="5"/>
  </si>
  <si>
    <r>
      <t xml:space="preserve">  Pot lid(LE CREUSET) </t>
    </r>
    <r>
      <rPr>
        <b/>
        <sz val="8"/>
        <color rgb="FF231F20"/>
        <rFont val="ＭＳ Ｐゴシック"/>
        <family val="3"/>
        <charset val="128"/>
      </rPr>
      <t>フライパンの蓋</t>
    </r>
    <rPh sb="28" eb="29">
      <t>フタ</t>
    </rPh>
    <phoneticPr fontId="5"/>
  </si>
  <si>
    <t xml:space="preserve">  Plastic bag for freezing </t>
    <phoneticPr fontId="5"/>
  </si>
  <si>
    <r>
      <t xml:space="preserve"> Vinyl Suit Cover</t>
    </r>
    <r>
      <rPr>
        <b/>
        <sz val="8"/>
        <color rgb="FF231F20"/>
        <rFont val="ＭＳ Ｐゴシック"/>
        <family val="3"/>
        <charset val="128"/>
      </rPr>
      <t>（黒）</t>
    </r>
    <rPh sb="18" eb="19">
      <t>クロ</t>
    </rPh>
    <phoneticPr fontId="5"/>
  </si>
  <si>
    <t xml:space="preserve"> CAR ITEMS,  BASKET,  HANGER</t>
    <phoneticPr fontId="5"/>
  </si>
  <si>
    <r>
      <t xml:space="preserve">  Wheel Sponge</t>
    </r>
    <r>
      <rPr>
        <b/>
        <sz val="8"/>
        <color rgb="FF231F20"/>
        <rFont val="ＭＳ Ｐゴシック"/>
        <family val="3"/>
        <charset val="128"/>
      </rPr>
      <t>（ホイール掃除用スポンジ）</t>
    </r>
    <rPh sb="19" eb="21">
      <t>ソウジ</t>
    </rPh>
    <rPh sb="21" eb="22">
      <t>ヨウ</t>
    </rPh>
    <phoneticPr fontId="5"/>
  </si>
  <si>
    <t xml:space="preserve"> KITCHENWARES, TOWELS</t>
    <phoneticPr fontId="5"/>
  </si>
  <si>
    <t xml:space="preserve">  GRILL PAN(LE CREUSET) </t>
    <phoneticPr fontId="5"/>
  </si>
  <si>
    <t xml:space="preserve">  Aroma lamp diffuser</t>
    <phoneticPr fontId="5"/>
  </si>
  <si>
    <t xml:space="preserve">  Towels</t>
    <phoneticPr fontId="5"/>
  </si>
  <si>
    <r>
      <t xml:space="preserve">  Exercise mat</t>
    </r>
    <r>
      <rPr>
        <b/>
        <sz val="8"/>
        <color rgb="FF231F20"/>
        <rFont val="ＭＳ Ｐゴシック"/>
        <family val="3"/>
        <charset val="128"/>
      </rPr>
      <t>（運動用マット）</t>
    </r>
    <rPh sb="15" eb="18">
      <t>ウンドウヨウ</t>
    </rPh>
    <phoneticPr fontId="5"/>
  </si>
  <si>
    <r>
      <t xml:space="preserve">  Dictionary</t>
    </r>
    <r>
      <rPr>
        <b/>
        <sz val="8"/>
        <color rgb="FF231F20"/>
        <rFont val="ＭＳ Ｐゴシック"/>
        <family val="3"/>
        <charset val="128"/>
      </rPr>
      <t>（官庁会計、西語、魚図鑑）</t>
    </r>
    <rPh sb="13" eb="15">
      <t>カンチョウ</t>
    </rPh>
    <rPh sb="15" eb="17">
      <t>カイケイ</t>
    </rPh>
    <rPh sb="18" eb="19">
      <t>ニシ</t>
    </rPh>
    <rPh sb="19" eb="20">
      <t>ゴ</t>
    </rPh>
    <rPh sb="21" eb="22">
      <t>サカナ</t>
    </rPh>
    <rPh sb="22" eb="24">
      <t>ズカン</t>
    </rPh>
    <phoneticPr fontId="5"/>
  </si>
  <si>
    <t xml:space="preserve">  Wine Stand</t>
    <phoneticPr fontId="5"/>
  </si>
  <si>
    <r>
      <t xml:space="preserve">  Eraser</t>
    </r>
    <r>
      <rPr>
        <b/>
        <sz val="8"/>
        <color rgb="FF231F20"/>
        <rFont val="ＭＳ Ｐゴシック"/>
        <family val="3"/>
        <charset val="128"/>
      </rPr>
      <t>（寿司消しゴム）</t>
    </r>
    <rPh sb="9" eb="11">
      <t>スシ</t>
    </rPh>
    <rPh sb="11" eb="12">
      <t>ケ</t>
    </rPh>
    <phoneticPr fontId="5"/>
  </si>
  <si>
    <r>
      <t xml:space="preserve">  Kitchen mat</t>
    </r>
    <r>
      <rPr>
        <b/>
        <sz val="8"/>
        <color rgb="FF231F20"/>
        <rFont val="ＭＳ Ｐゴシック"/>
        <family val="3"/>
        <charset val="128"/>
      </rPr>
      <t>（台所用マット）</t>
    </r>
    <rPh sb="14" eb="16">
      <t>ダイドコロ</t>
    </rPh>
    <rPh sb="16" eb="17">
      <t>ヨウ</t>
    </rPh>
    <phoneticPr fontId="5"/>
  </si>
  <si>
    <t xml:space="preserve"> KITCHENWARES</t>
    <phoneticPr fontId="5"/>
  </si>
  <si>
    <t xml:space="preserve">SPAGHETTI  POT(LE CREUSET) </t>
    <phoneticPr fontId="5"/>
  </si>
  <si>
    <t xml:space="preserve">  SPAGHETTI  POT(LE CREUSET) </t>
    <phoneticPr fontId="5"/>
  </si>
  <si>
    <r>
      <t xml:space="preserve">  KETTLE(LE CREUSET) </t>
    </r>
    <r>
      <rPr>
        <b/>
        <sz val="8"/>
        <color rgb="FF231F20"/>
        <rFont val="ＭＳ Ｐゴシック"/>
        <family val="3"/>
        <charset val="128"/>
      </rPr>
      <t>やかん</t>
    </r>
    <phoneticPr fontId="5"/>
  </si>
  <si>
    <t xml:space="preserve">  DECANTER(LE CREUSET) </t>
    <phoneticPr fontId="5"/>
  </si>
  <si>
    <t xml:space="preserve">  Napkin Stand</t>
    <phoneticPr fontId="5"/>
  </si>
  <si>
    <r>
      <t xml:space="preserve">  PLASTIC CONTAINER(TUPPER)</t>
    </r>
    <r>
      <rPr>
        <b/>
        <sz val="8"/>
        <color rgb="FF231F20"/>
        <rFont val="ＭＳ Ｐゴシック"/>
        <family val="3"/>
        <charset val="128"/>
      </rPr>
      <t>セット</t>
    </r>
    <phoneticPr fontId="5"/>
  </si>
  <si>
    <r>
      <t xml:space="preserve">  Ramen drainer</t>
    </r>
    <r>
      <rPr>
        <b/>
        <sz val="8"/>
        <color rgb="FF231F20"/>
        <rFont val="ＭＳ Ｐゴシック"/>
        <family val="3"/>
        <charset val="128"/>
      </rPr>
      <t>（ラーメン用湯切り　てぼ）</t>
    </r>
    <rPh sb="20" eb="21">
      <t>ヨウ</t>
    </rPh>
    <rPh sb="21" eb="22">
      <t>ユ</t>
    </rPh>
    <rPh sb="22" eb="23">
      <t>キ</t>
    </rPh>
    <phoneticPr fontId="5"/>
  </si>
  <si>
    <t xml:space="preserve">  Electronic weight scale</t>
    <phoneticPr fontId="5"/>
  </si>
  <si>
    <t xml:space="preserve">  Cooking knife</t>
    <phoneticPr fontId="5"/>
  </si>
  <si>
    <r>
      <t xml:space="preserve">  Drainage plastic bag</t>
    </r>
    <r>
      <rPr>
        <b/>
        <sz val="8"/>
        <color rgb="FF231F20"/>
        <rFont val="ＭＳ Ｐゴシック"/>
        <family val="3"/>
        <charset val="128"/>
      </rPr>
      <t>（三角コーナー用水切りネット）</t>
    </r>
    <rPh sb="23" eb="25">
      <t>サンカク</t>
    </rPh>
    <rPh sb="29" eb="30">
      <t>ヨウ</t>
    </rPh>
    <rPh sb="30" eb="32">
      <t>ミズキ</t>
    </rPh>
    <phoneticPr fontId="5"/>
  </si>
  <si>
    <r>
      <t xml:space="preserve">  Glass pitcher</t>
    </r>
    <r>
      <rPr>
        <b/>
        <sz val="8"/>
        <color rgb="FF231F20"/>
        <rFont val="ＭＳ Ｐゴシック"/>
        <family val="3"/>
        <charset val="128"/>
      </rPr>
      <t>（麦茶ポット）</t>
    </r>
    <rPh sb="16" eb="18">
      <t>ムギチャ</t>
    </rPh>
    <phoneticPr fontId="5"/>
  </si>
  <si>
    <r>
      <t xml:space="preserve">  ELECTRIC KETTLE</t>
    </r>
    <r>
      <rPr>
        <b/>
        <sz val="8"/>
        <color rgb="FF231F20"/>
        <rFont val="ＭＳ Ｐゴシック"/>
        <family val="3"/>
        <charset val="128"/>
      </rPr>
      <t>（電気ケトル）</t>
    </r>
    <rPh sb="18" eb="20">
      <t>デンキ</t>
    </rPh>
    <phoneticPr fontId="5"/>
  </si>
  <si>
    <r>
      <rPr>
        <b/>
        <sz val="8"/>
        <color rgb="FF231F20"/>
        <rFont val="ＭＳ Ｐゴシック"/>
        <family val="3"/>
        <charset val="128"/>
      </rPr>
      <t xml:space="preserve"> </t>
    </r>
    <r>
      <rPr>
        <b/>
        <sz val="8"/>
        <color rgb="FF231F20"/>
        <rFont val="ZapfHumanist601BT-Roman"/>
        <family val="2"/>
      </rPr>
      <t>Stainless steel stand for cutlery</t>
    </r>
    <r>
      <rPr>
        <b/>
        <sz val="8"/>
        <color rgb="FF231F20"/>
        <rFont val="ＭＳ Ｐゴシック"/>
        <family val="3"/>
        <charset val="128"/>
      </rPr>
      <t>（食卓用スタンド）</t>
    </r>
    <rPh sb="35" eb="37">
      <t>ショクタク</t>
    </rPh>
    <rPh sb="37" eb="38">
      <t>ヨウ</t>
    </rPh>
    <phoneticPr fontId="5"/>
  </si>
  <si>
    <r>
      <t xml:space="preserve">  Aluminum foil</t>
    </r>
    <r>
      <rPr>
        <b/>
        <sz val="8"/>
        <color rgb="FF231F20"/>
        <rFont val="ＭＳ Ｐゴシック"/>
        <family val="3"/>
        <charset val="128"/>
      </rPr>
      <t>（アルミホイル）</t>
    </r>
    <phoneticPr fontId="5"/>
  </si>
  <si>
    <r>
      <t xml:space="preserve">  Glass Pot Lid(LE CREUSET) </t>
    </r>
    <r>
      <rPr>
        <b/>
        <sz val="8"/>
        <color rgb="FF231F20"/>
        <rFont val="ＭＳ Ｐゴシック"/>
        <family val="3"/>
        <charset val="128"/>
      </rPr>
      <t>大　ガラス製鍋蓋</t>
    </r>
    <rPh sb="33" eb="34">
      <t>セイ</t>
    </rPh>
    <rPh sb="34" eb="36">
      <t>ナベブタ</t>
    </rPh>
    <phoneticPr fontId="5"/>
  </si>
  <si>
    <r>
      <t xml:space="preserve">  Glass Pot Lid(LE CREUSET) </t>
    </r>
    <r>
      <rPr>
        <b/>
        <sz val="8"/>
        <color rgb="FF231F20"/>
        <rFont val="ＭＳ Ｐゴシック"/>
        <family val="3"/>
        <charset val="128"/>
      </rPr>
      <t>小　ガラス製鍋蓋</t>
    </r>
    <rPh sb="28" eb="29">
      <t>ショウ</t>
    </rPh>
    <rPh sb="33" eb="34">
      <t>セイ</t>
    </rPh>
    <rPh sb="34" eb="36">
      <t>ナベブタ</t>
    </rPh>
    <phoneticPr fontId="5"/>
  </si>
  <si>
    <r>
      <t xml:space="preserve">  Kometogi Shaker(plastic)</t>
    </r>
    <r>
      <rPr>
        <b/>
        <sz val="8"/>
        <color rgb="FF231F20"/>
        <rFont val="ＭＳ Ｐゴシック"/>
        <family val="3"/>
        <charset val="128"/>
      </rPr>
      <t>　</t>
    </r>
    <phoneticPr fontId="5"/>
  </si>
  <si>
    <r>
      <t xml:space="preserve">  Enamel iron casting pan13cm(</t>
    </r>
    <r>
      <rPr>
        <b/>
        <sz val="8"/>
        <color rgb="FF231F20"/>
        <rFont val="ＭＳ Ｐゴシック"/>
        <family val="3"/>
        <charset val="128"/>
      </rPr>
      <t>赤）鉄鍋</t>
    </r>
    <rPh sb="30" eb="31">
      <t>アカ</t>
    </rPh>
    <rPh sb="32" eb="34">
      <t>テツナベ</t>
    </rPh>
    <phoneticPr fontId="5"/>
  </si>
  <si>
    <r>
      <t xml:space="preserve">  Tape Measure 3m</t>
    </r>
    <r>
      <rPr>
        <b/>
        <sz val="8"/>
        <color rgb="FF231F20"/>
        <rFont val="ＭＳ Ｐゴシック"/>
        <family val="3"/>
        <charset val="128"/>
      </rPr>
      <t>　巻き尺</t>
    </r>
    <rPh sb="18" eb="19">
      <t>マ</t>
    </rPh>
    <rPh sb="20" eb="21">
      <t>ジャク</t>
    </rPh>
    <phoneticPr fontId="5"/>
  </si>
  <si>
    <r>
      <t xml:space="preserve">  Flashlight</t>
    </r>
    <r>
      <rPr>
        <b/>
        <sz val="8"/>
        <color rgb="FF231F20"/>
        <rFont val="ＭＳ Ｐゴシック"/>
        <family val="3"/>
        <charset val="128"/>
      </rPr>
      <t>（赤、黒）　マグライト</t>
    </r>
    <rPh sb="13" eb="14">
      <t>アカ</t>
    </rPh>
    <rPh sb="15" eb="16">
      <t>クロ</t>
    </rPh>
    <phoneticPr fontId="5"/>
  </si>
  <si>
    <r>
      <t xml:space="preserve">  Parts of Hand blender(Ufesa vario mixer)</t>
    </r>
    <r>
      <rPr>
        <b/>
        <sz val="8"/>
        <color rgb="FF231F20"/>
        <rFont val="ＭＳ Ｐゴシック"/>
        <family val="3"/>
        <charset val="128"/>
      </rPr>
      <t>　　　　　ハンドミキサー部品</t>
    </r>
    <rPh sb="54" eb="56">
      <t>ブヒン</t>
    </rPh>
    <phoneticPr fontId="5"/>
  </si>
  <si>
    <r>
      <t>ItalSteam TURBO POWER</t>
    </r>
    <r>
      <rPr>
        <b/>
        <sz val="8"/>
        <color rgb="FF231F20"/>
        <rFont val="ＭＳ Ｐゴシック"/>
        <family val="3"/>
        <charset val="128"/>
      </rPr>
      <t>（スチームアイロン）</t>
    </r>
    <phoneticPr fontId="5"/>
  </si>
  <si>
    <r>
      <t xml:space="preserve">  Pickle Container</t>
    </r>
    <r>
      <rPr>
        <b/>
        <sz val="8"/>
        <color rgb="FF231F20"/>
        <rFont val="ＭＳ Ｐゴシック"/>
        <family val="3"/>
        <charset val="128"/>
      </rPr>
      <t>（プラスチック製漬物容器）</t>
    </r>
    <rPh sb="25" eb="26">
      <t>セイ</t>
    </rPh>
    <rPh sb="26" eb="28">
      <t>ツケモノ</t>
    </rPh>
    <rPh sb="28" eb="30">
      <t>ヨウキ</t>
    </rPh>
    <phoneticPr fontId="5"/>
  </si>
  <si>
    <r>
      <t xml:space="preserve">  Modular Containers</t>
    </r>
    <r>
      <rPr>
        <b/>
        <sz val="8"/>
        <color rgb="FF231F20"/>
        <rFont val="ＭＳ Ｐゴシック"/>
        <family val="3"/>
        <charset val="128"/>
      </rPr>
      <t>（タッパー）</t>
    </r>
    <phoneticPr fontId="5"/>
  </si>
  <si>
    <r>
      <t xml:space="preserve">  Glass for Tequila</t>
    </r>
    <r>
      <rPr>
        <b/>
        <sz val="8"/>
        <color rgb="FF231F20"/>
        <rFont val="ＭＳ Ｐゴシック"/>
        <family val="3"/>
        <charset val="128"/>
      </rPr>
      <t>（テキーラグラス）</t>
    </r>
    <phoneticPr fontId="5"/>
  </si>
  <si>
    <t xml:space="preserve">  Magnet clip</t>
    <phoneticPr fontId="5"/>
  </si>
  <si>
    <t xml:space="preserve"> V. Cleaner, Home Bakery</t>
    <phoneticPr fontId="5"/>
  </si>
  <si>
    <t xml:space="preserve">  iRobot Roomba 620</t>
    <phoneticPr fontId="5"/>
  </si>
  <si>
    <t xml:space="preserve">  Hitachi Home Bakery HB-B2</t>
    <phoneticPr fontId="5"/>
  </si>
  <si>
    <r>
      <t xml:space="preserve">  Plastic Organizer with drawer</t>
    </r>
    <r>
      <rPr>
        <b/>
        <sz val="8"/>
        <color rgb="FF231F20"/>
        <rFont val="ＭＳ Ｐゴシック"/>
        <family val="3"/>
        <charset val="128"/>
      </rPr>
      <t>（</t>
    </r>
    <r>
      <rPr>
        <b/>
        <sz val="8"/>
        <color rgb="FF231F20"/>
        <rFont val="ZapfHumanist601BT-Roman"/>
        <family val="2"/>
      </rPr>
      <t>3</t>
    </r>
    <r>
      <rPr>
        <b/>
        <sz val="8"/>
        <color rgb="FF231F20"/>
        <rFont val="ＭＳ Ｐゴシック"/>
        <family val="3"/>
        <charset val="128"/>
      </rPr>
      <t>段</t>
    </r>
    <r>
      <rPr>
        <b/>
        <sz val="8"/>
        <color rgb="FF231F20"/>
        <rFont val="ZapfHumanist601BT-Roman"/>
        <family val="2"/>
      </rPr>
      <t>4</t>
    </r>
    <r>
      <rPr>
        <b/>
        <sz val="8"/>
        <color rgb="FF231F20"/>
        <rFont val="ＭＳ Ｐゴシック"/>
        <family val="3"/>
        <charset val="128"/>
      </rPr>
      <t>列引出整理箱）</t>
    </r>
    <rPh sb="33" eb="34">
      <t>ダン</t>
    </rPh>
    <rPh sb="35" eb="36">
      <t>レツ</t>
    </rPh>
    <rPh sb="36" eb="38">
      <t>ヒキダシ</t>
    </rPh>
    <rPh sb="38" eb="40">
      <t>セイリ</t>
    </rPh>
    <rPh sb="40" eb="41">
      <t>ハコ</t>
    </rPh>
    <phoneticPr fontId="5"/>
  </si>
  <si>
    <r>
      <t xml:space="preserve">  Plastic Container</t>
    </r>
    <r>
      <rPr>
        <b/>
        <sz val="8"/>
        <color rgb="FF231F20"/>
        <rFont val="ＭＳ Ｐゴシック"/>
        <family val="3"/>
        <charset val="128"/>
      </rPr>
      <t>（赤蓋タッパー）</t>
    </r>
    <rPh sb="20" eb="21">
      <t>アカ</t>
    </rPh>
    <rPh sb="21" eb="22">
      <t>フタ</t>
    </rPh>
    <phoneticPr fontId="5"/>
  </si>
  <si>
    <r>
      <t xml:space="preserve">  Wet tissue</t>
    </r>
    <r>
      <rPr>
        <b/>
        <sz val="8"/>
        <color rgb="FF231F20"/>
        <rFont val="ＭＳ Ｐゴシック"/>
        <family val="3"/>
        <charset val="128"/>
      </rPr>
      <t>（ウェットティッシュ）</t>
    </r>
    <phoneticPr fontId="5"/>
  </si>
  <si>
    <r>
      <t xml:space="preserve">  Interdental brush</t>
    </r>
    <r>
      <rPr>
        <b/>
        <sz val="8"/>
        <color rgb="FF231F20"/>
        <rFont val="ＭＳ Ｐゴシック"/>
        <family val="3"/>
        <charset val="128"/>
      </rPr>
      <t>（歯間ブラシ）</t>
    </r>
    <rPh sb="20" eb="22">
      <t>シカン</t>
    </rPh>
    <phoneticPr fontId="5"/>
  </si>
  <si>
    <t xml:space="preserve">  Hand towel</t>
    <phoneticPr fontId="5"/>
  </si>
  <si>
    <t xml:space="preserve">  Car Handle lock</t>
    <phoneticPr fontId="5"/>
  </si>
  <si>
    <r>
      <t xml:space="preserve">  Laundry plastic Basket</t>
    </r>
    <r>
      <rPr>
        <b/>
        <sz val="8"/>
        <color rgb="FF231F20"/>
        <rFont val="ＭＳ Ｐゴシック"/>
        <family val="3"/>
        <charset val="128"/>
      </rPr>
      <t>（白）</t>
    </r>
    <rPh sb="25" eb="26">
      <t>シロ</t>
    </rPh>
    <phoneticPr fontId="5"/>
  </si>
  <si>
    <r>
      <t xml:space="preserve">  Small Desktop Fan</t>
    </r>
    <r>
      <rPr>
        <b/>
        <sz val="8"/>
        <color rgb="FF231F20"/>
        <rFont val="ＭＳ Ｐゴシック"/>
        <family val="2"/>
        <charset val="128"/>
      </rPr>
      <t>（小型卓上扇風機）</t>
    </r>
    <rPh sb="20" eb="22">
      <t>コガタ</t>
    </rPh>
    <rPh sb="22" eb="24">
      <t>タクジョウ</t>
    </rPh>
    <rPh sb="24" eb="27">
      <t>センプウキ</t>
    </rPh>
    <phoneticPr fontId="5"/>
  </si>
  <si>
    <t xml:space="preserve">  Plastic Hanger</t>
    <phoneticPr fontId="5"/>
  </si>
  <si>
    <t xml:space="preserve">  Cup holder plastic</t>
    <phoneticPr fontId="5"/>
  </si>
  <si>
    <r>
      <t xml:space="preserve">  Black Sholder Back(</t>
    </r>
    <r>
      <rPr>
        <b/>
        <sz val="8"/>
        <color rgb="FF231F20"/>
        <rFont val="ＭＳ Ｐゴシック"/>
        <family val="2"/>
        <charset val="128"/>
      </rPr>
      <t>エバーグリーン）</t>
    </r>
    <phoneticPr fontId="5"/>
  </si>
  <si>
    <r>
      <t xml:space="preserve">  Spinning Reel</t>
    </r>
    <r>
      <rPr>
        <b/>
        <sz val="8"/>
        <color rgb="FF231F20"/>
        <rFont val="ＭＳ Ｐゴシック"/>
        <family val="2"/>
        <charset val="128"/>
      </rPr>
      <t>（シマノ</t>
    </r>
    <r>
      <rPr>
        <b/>
        <sz val="8"/>
        <color rgb="FF231F20"/>
        <rFont val="ZapfHumanist601BT-Roman"/>
        <family val="2"/>
      </rPr>
      <t>Twinpower</t>
    </r>
    <r>
      <rPr>
        <b/>
        <sz val="8"/>
        <color rgb="FF231F20"/>
        <rFont val="ＭＳ Ｐゴシック"/>
        <family val="2"/>
        <charset val="128"/>
      </rPr>
      <t>）</t>
    </r>
    <phoneticPr fontId="5"/>
  </si>
  <si>
    <r>
      <t>Paella pot</t>
    </r>
    <r>
      <rPr>
        <b/>
        <sz val="8"/>
        <color rgb="FF231F20"/>
        <rFont val="ＭＳ Ｐゴシック"/>
        <family val="2"/>
        <charset val="128"/>
      </rPr>
      <t>（パエリア鍋）</t>
    </r>
    <rPh sb="15" eb="16">
      <t>ナベ</t>
    </rPh>
    <phoneticPr fontId="5"/>
  </si>
  <si>
    <r>
      <t xml:space="preserve">  Kitchen Scale</t>
    </r>
    <r>
      <rPr>
        <b/>
        <sz val="8"/>
        <color rgb="FF231F20"/>
        <rFont val="ＭＳ Ｐゴシック"/>
        <family val="3"/>
        <charset val="128"/>
      </rPr>
      <t>（折り畳み式デジタルはかり）</t>
    </r>
    <r>
      <rPr>
        <b/>
        <sz val="8"/>
        <color rgb="FF231F20"/>
        <rFont val="ZapfHumanist601BT-Roman"/>
      </rPr>
      <t>(2014/5/25</t>
    </r>
    <r>
      <rPr>
        <b/>
        <sz val="8"/>
        <color rgb="FF231F20"/>
        <rFont val="ＭＳ Ｐゴシック"/>
        <family val="3"/>
        <charset val="128"/>
      </rPr>
      <t>購入</t>
    </r>
    <r>
      <rPr>
        <b/>
        <sz val="8"/>
        <color rgb="FF231F20"/>
        <rFont val="ZapfHumanist601BT-Roman"/>
      </rPr>
      <t>)</t>
    </r>
    <rPh sb="16" eb="17">
      <t>オ</t>
    </rPh>
    <rPh sb="18" eb="19">
      <t>タタ</t>
    </rPh>
    <rPh sb="20" eb="21">
      <t>シキ</t>
    </rPh>
    <rPh sb="39" eb="41">
      <t>コウニュウ</t>
    </rPh>
    <phoneticPr fontId="5"/>
  </si>
  <si>
    <t xml:space="preserve">  Golf Back(Callaway black)</t>
    <phoneticPr fontId="5"/>
  </si>
  <si>
    <t xml:space="preserve">  Callaway Golf Club Full Set</t>
    <phoneticPr fontId="5"/>
  </si>
  <si>
    <t xml:space="preserve">  Wine Glass</t>
    <phoneticPr fontId="5"/>
  </si>
  <si>
    <t xml:space="preserve"> RACK</t>
    <phoneticPr fontId="5"/>
  </si>
  <si>
    <t xml:space="preserve">  SHOE RACK</t>
    <phoneticPr fontId="5"/>
  </si>
  <si>
    <t xml:space="preserve"> HANGER RACK</t>
    <phoneticPr fontId="5"/>
  </si>
  <si>
    <t xml:space="preserve">  HANGER RACK</t>
    <phoneticPr fontId="5"/>
  </si>
  <si>
    <t>CART</t>
    <phoneticPr fontId="5"/>
  </si>
  <si>
    <t xml:space="preserve">  SHOPPING CART</t>
    <phoneticPr fontId="5"/>
  </si>
  <si>
    <t>SHOES</t>
    <phoneticPr fontId="5"/>
  </si>
  <si>
    <t xml:space="preserve">  Cushon</t>
    <phoneticPr fontId="5"/>
  </si>
  <si>
    <r>
      <t xml:space="preserve">  Cushon</t>
    </r>
    <r>
      <rPr>
        <b/>
        <sz val="8"/>
        <color rgb="FF231F20"/>
        <rFont val="ＭＳ Ｐゴシック"/>
        <family val="2"/>
        <charset val="128"/>
      </rPr>
      <t>（メキシコ刺繍２）</t>
    </r>
    <rPh sb="13" eb="15">
      <t>シシュウ</t>
    </rPh>
    <phoneticPr fontId="5"/>
  </si>
  <si>
    <r>
      <t xml:space="preserve">  Pillow</t>
    </r>
    <r>
      <rPr>
        <b/>
        <sz val="8"/>
        <color rgb="FF231F20"/>
        <rFont val="ＭＳ Ｐゴシック"/>
        <family val="2"/>
        <charset val="128"/>
      </rPr>
      <t>（自分まくら）</t>
    </r>
    <rPh sb="9" eb="11">
      <t>ジブン</t>
    </rPh>
    <phoneticPr fontId="5"/>
  </si>
  <si>
    <t xml:space="preserve">  Chair Cover</t>
    <phoneticPr fontId="5"/>
  </si>
  <si>
    <r>
      <t xml:space="preserve">  Plastic Case</t>
    </r>
    <r>
      <rPr>
        <b/>
        <sz val="8"/>
        <color rgb="FF231F20"/>
        <rFont val="ＭＳ Ｐゴシック"/>
        <family val="2"/>
        <charset val="128"/>
      </rPr>
      <t>（薬仕分け用）</t>
    </r>
    <rPh sb="15" eb="16">
      <t>クスリ</t>
    </rPh>
    <rPh sb="16" eb="18">
      <t>シワ</t>
    </rPh>
    <rPh sb="19" eb="20">
      <t>ヨウ</t>
    </rPh>
    <phoneticPr fontId="5"/>
  </si>
  <si>
    <r>
      <t xml:space="preserve">  Folding Wine Stand</t>
    </r>
    <r>
      <rPr>
        <b/>
        <sz val="8"/>
        <color rgb="FF231F20"/>
        <rFont val="ＭＳ Ｐゴシック"/>
        <family val="2"/>
        <charset val="128"/>
      </rPr>
      <t>（折り畳み式ワインスタンド）</t>
    </r>
    <rPh sb="21" eb="22">
      <t>オ</t>
    </rPh>
    <rPh sb="23" eb="24">
      <t>タタ</t>
    </rPh>
    <rPh sb="25" eb="26">
      <t>シキ</t>
    </rPh>
    <phoneticPr fontId="5"/>
  </si>
  <si>
    <t xml:space="preserve">  Strap</t>
    <phoneticPr fontId="5"/>
  </si>
  <si>
    <t xml:space="preserve">  USB Hub</t>
    <phoneticPr fontId="5"/>
  </si>
  <si>
    <t xml:space="preserve">  asics Athletic shoes</t>
    <phoneticPr fontId="5"/>
  </si>
  <si>
    <t xml:space="preserve">  Slipper</t>
    <phoneticPr fontId="5"/>
  </si>
  <si>
    <t>CUSHON  PILLOW   KITCHENWARES</t>
    <phoneticPr fontId="5"/>
  </si>
  <si>
    <r>
      <t xml:space="preserve">  Camper</t>
    </r>
    <r>
      <rPr>
        <b/>
        <sz val="8"/>
        <color rgb="FF231F20"/>
        <rFont val="ＭＳ Ｐゴシック"/>
        <family val="2"/>
        <charset val="128"/>
      </rPr>
      <t>（茶３、グレー）</t>
    </r>
    <rPh sb="9" eb="10">
      <t>チャ</t>
    </rPh>
    <phoneticPr fontId="5"/>
  </si>
  <si>
    <r>
      <t xml:space="preserve">  Flexi</t>
    </r>
    <r>
      <rPr>
        <b/>
        <sz val="8"/>
        <color rgb="FF231F20"/>
        <rFont val="ＭＳ Ｐゴシック"/>
        <family val="2"/>
        <charset val="128"/>
      </rPr>
      <t>（グレー）</t>
    </r>
    <phoneticPr fontId="5"/>
  </si>
  <si>
    <r>
      <t xml:space="preserve">  Timberland</t>
    </r>
    <r>
      <rPr>
        <b/>
        <sz val="8"/>
        <color rgb="FF231F20"/>
        <rFont val="ＭＳ Ｐゴシック"/>
        <family val="2"/>
        <charset val="128"/>
      </rPr>
      <t>（茶）</t>
    </r>
    <rPh sb="13" eb="14">
      <t>チャ</t>
    </rPh>
    <phoneticPr fontId="5"/>
  </si>
  <si>
    <r>
      <t xml:space="preserve">  Waterproof(Llbean</t>
    </r>
    <r>
      <rPr>
        <b/>
        <sz val="8"/>
        <color rgb="FF231F20"/>
        <rFont val="ＭＳ Ｐゴシック"/>
        <family val="2"/>
        <charset val="128"/>
      </rPr>
      <t>茶、</t>
    </r>
    <r>
      <rPr>
        <b/>
        <sz val="8"/>
        <color rgb="FF231F20"/>
        <rFont val="ZapfHumanist601BT-Roman"/>
        <family val="2"/>
      </rPr>
      <t>Blue)</t>
    </r>
    <rPh sb="19" eb="20">
      <t>チャ</t>
    </rPh>
    <phoneticPr fontId="5"/>
  </si>
  <si>
    <t xml:space="preserve">  Sandals(addidas,Clarks)</t>
    <phoneticPr fontId="5"/>
  </si>
  <si>
    <t xml:space="preserve">  Tennis(Yonex)</t>
    <phoneticPr fontId="5"/>
  </si>
  <si>
    <t xml:space="preserve">  Nike Air Max</t>
    <phoneticPr fontId="5"/>
  </si>
  <si>
    <t xml:space="preserve">  Business shoes(Geox,Camper,Dunlop)</t>
    <phoneticPr fontId="5"/>
  </si>
  <si>
    <t>7 years more</t>
    <phoneticPr fontId="5"/>
  </si>
  <si>
    <t>6 years</t>
    <phoneticPr fontId="5"/>
  </si>
  <si>
    <t>4 years</t>
    <phoneticPr fontId="5"/>
  </si>
  <si>
    <t>30  years</t>
    <phoneticPr fontId="5"/>
  </si>
  <si>
    <t>7 years</t>
    <phoneticPr fontId="5"/>
  </si>
  <si>
    <t>Suit Case(Hartmann)  W/Clothes</t>
    <phoneticPr fontId="5"/>
  </si>
  <si>
    <t xml:space="preserve">  Slacks</t>
    <phoneticPr fontId="5"/>
  </si>
  <si>
    <t xml:space="preserve">  Jacket</t>
    <phoneticPr fontId="5"/>
  </si>
  <si>
    <t xml:space="preserve">  Tie</t>
    <phoneticPr fontId="5"/>
  </si>
  <si>
    <t>Suit Case(Purple) W/Clothes</t>
    <phoneticPr fontId="5"/>
  </si>
  <si>
    <t xml:space="preserve">  Long Sleeve Polo</t>
    <phoneticPr fontId="5"/>
  </si>
  <si>
    <t xml:space="preserve">  Short Sleeve Polo</t>
    <phoneticPr fontId="5"/>
  </si>
  <si>
    <t xml:space="preserve">  Long Sleeve Casual Shirt</t>
    <phoneticPr fontId="5"/>
  </si>
  <si>
    <t xml:space="preserve">  Sweater</t>
    <phoneticPr fontId="5"/>
  </si>
  <si>
    <t xml:space="preserve">  Long Sleeve Shirt</t>
    <phoneticPr fontId="5"/>
  </si>
  <si>
    <t xml:space="preserve">  Long sleeve underwear shirt</t>
    <phoneticPr fontId="5"/>
  </si>
  <si>
    <t xml:space="preserve">  Short sleeve underwear shirt</t>
    <phoneticPr fontId="5"/>
  </si>
  <si>
    <t xml:space="preserve">  Underwear shorts</t>
    <phoneticPr fontId="5"/>
  </si>
  <si>
    <t xml:space="preserve">  Training jersey nike</t>
    <phoneticPr fontId="5"/>
  </si>
  <si>
    <t xml:space="preserve">  Pajamas</t>
    <phoneticPr fontId="5"/>
  </si>
  <si>
    <t xml:space="preserve">  Socks</t>
    <phoneticPr fontId="5"/>
  </si>
  <si>
    <t xml:space="preserve">  Swimshorts</t>
    <phoneticPr fontId="5"/>
  </si>
  <si>
    <r>
      <t xml:space="preserve">  Bath mat</t>
    </r>
    <r>
      <rPr>
        <b/>
        <sz val="8"/>
        <color rgb="FF231F20"/>
        <rFont val="ＭＳ Ｐゴシック"/>
        <family val="2"/>
        <charset val="128"/>
      </rPr>
      <t>（バスマット）</t>
    </r>
    <phoneticPr fontId="5"/>
  </si>
  <si>
    <r>
      <t xml:space="preserve">  Bath Towel</t>
    </r>
    <r>
      <rPr>
        <b/>
        <sz val="8"/>
        <color rgb="FF231F20"/>
        <rFont val="ＭＳ Ｐゴシック"/>
        <family val="2"/>
        <charset val="128"/>
      </rPr>
      <t>（バスタオル）</t>
    </r>
    <phoneticPr fontId="5"/>
  </si>
  <si>
    <r>
      <t xml:space="preserve">  Face Towel</t>
    </r>
    <r>
      <rPr>
        <b/>
        <sz val="8"/>
        <color rgb="FF231F20"/>
        <rFont val="ＭＳ Ｐゴシック"/>
        <family val="2"/>
        <charset val="128"/>
      </rPr>
      <t>（フェイスタオル）</t>
    </r>
    <phoneticPr fontId="5"/>
  </si>
  <si>
    <r>
      <t xml:space="preserve">  Pillowcase</t>
    </r>
    <r>
      <rPr>
        <b/>
        <sz val="8"/>
        <color rgb="FF231F20"/>
        <rFont val="ＭＳ Ｐゴシック"/>
        <family val="2"/>
        <charset val="128"/>
      </rPr>
      <t>（枕カバー）</t>
    </r>
    <rPh sb="13" eb="14">
      <t>マクラ</t>
    </rPh>
    <phoneticPr fontId="5"/>
  </si>
  <si>
    <r>
      <t xml:space="preserve">  Apron</t>
    </r>
    <r>
      <rPr>
        <b/>
        <sz val="8"/>
        <color rgb="FF231F20"/>
        <rFont val="ＭＳ Ｐゴシック"/>
        <family val="2"/>
        <charset val="128"/>
      </rPr>
      <t>（エプロン）</t>
    </r>
    <phoneticPr fontId="5"/>
  </si>
  <si>
    <t>Plastic Case No.1(Green)  W/Clothes</t>
    <phoneticPr fontId="5"/>
  </si>
  <si>
    <t xml:space="preserve">  Jeans</t>
    <phoneticPr fontId="5"/>
  </si>
  <si>
    <t xml:space="preserve">  Shorts</t>
    <phoneticPr fontId="5"/>
  </si>
  <si>
    <t xml:space="preserve">  Short Sleeve Shirt</t>
    <phoneticPr fontId="5"/>
  </si>
  <si>
    <t>Plastic Case No.2(Green)  W/Clothes</t>
    <phoneticPr fontId="5"/>
  </si>
  <si>
    <t xml:space="preserve">  Training Wear</t>
    <phoneticPr fontId="5"/>
  </si>
  <si>
    <t xml:space="preserve"> Bicycle</t>
    <phoneticPr fontId="5"/>
  </si>
  <si>
    <t xml:space="preserve">  Mountain Bike(Cannondale)</t>
    <phoneticPr fontId="5"/>
  </si>
  <si>
    <t>Hard Suit Case(Protex) W/Clothes</t>
    <phoneticPr fontId="5"/>
  </si>
  <si>
    <t xml:space="preserve">  Belt</t>
    <phoneticPr fontId="5"/>
  </si>
  <si>
    <t xml:space="preserve">  Ruck Sack</t>
    <phoneticPr fontId="5"/>
  </si>
  <si>
    <t xml:space="preserve">Cannondale Mountain bicycle </t>
    <phoneticPr fontId="5"/>
  </si>
  <si>
    <r>
      <t xml:space="preserve">  Ceramic POT</t>
    </r>
    <r>
      <rPr>
        <b/>
        <sz val="8"/>
        <color rgb="FF231F20"/>
        <rFont val="ＭＳ Ｐゴシック"/>
        <family val="3"/>
        <charset val="128"/>
      </rPr>
      <t>（鍋）</t>
    </r>
    <rPh sb="14" eb="15">
      <t>ナベ</t>
    </rPh>
    <phoneticPr fontId="5"/>
  </si>
  <si>
    <r>
      <t xml:space="preserve">  Ceramic cup</t>
    </r>
    <r>
      <rPr>
        <b/>
        <sz val="8"/>
        <color rgb="FF231F20"/>
        <rFont val="ＭＳ Ｐゴシック"/>
        <family val="3"/>
        <charset val="128"/>
      </rPr>
      <t>（カップヌードル用、トナラ）</t>
    </r>
    <rPh sb="21" eb="22">
      <t>ヨウ</t>
    </rPh>
    <phoneticPr fontId="5"/>
  </si>
  <si>
    <t xml:space="preserve">  Underwater Glasses/Snorkel</t>
    <phoneticPr fontId="5"/>
  </si>
  <si>
    <t xml:space="preserve">  Glasses</t>
    <phoneticPr fontId="5"/>
  </si>
  <si>
    <t xml:space="preserve">  Cap</t>
    <phoneticPr fontId="5"/>
  </si>
  <si>
    <t xml:space="preserve">  Down Jacket(Uniqlo)</t>
    <phoneticPr fontId="5"/>
  </si>
  <si>
    <t xml:space="preserve">  CMC ALFAROMEO MIMI Model CAR</t>
    <phoneticPr fontId="5"/>
  </si>
  <si>
    <t xml:space="preserve">  Plastic Display Case</t>
    <phoneticPr fontId="5"/>
  </si>
  <si>
    <t xml:space="preserve">  Transformer</t>
    <phoneticPr fontId="5"/>
  </si>
  <si>
    <t>TRANSFORMER</t>
    <phoneticPr fontId="5"/>
  </si>
  <si>
    <t xml:space="preserve">  Electric Grill Pan</t>
    <phoneticPr fontId="5"/>
  </si>
  <si>
    <t>6years</t>
    <phoneticPr fontId="5"/>
  </si>
  <si>
    <t xml:space="preserve">  Ipad case</t>
    <phoneticPr fontId="5"/>
  </si>
  <si>
    <t xml:space="preserve">  Wireless Keybord</t>
    <phoneticPr fontId="5"/>
  </si>
  <si>
    <t xml:space="preserve">  Seat post &amp; Saddle(Cannondale)</t>
    <phoneticPr fontId="5"/>
  </si>
  <si>
    <t xml:space="preserve">  Quick Release Lever(Front,Rear)</t>
    <phoneticPr fontId="5"/>
  </si>
  <si>
    <t xml:space="preserve">  Bicycle Wire Lock</t>
    <phoneticPr fontId="5"/>
  </si>
  <si>
    <t xml:space="preserve"> KITCHENWARES,OUTDOOR EQUIPMENT</t>
    <phoneticPr fontId="5"/>
  </si>
  <si>
    <t xml:space="preserve">  Seat Cushion</t>
    <phoneticPr fontId="5"/>
  </si>
  <si>
    <t xml:space="preserve"> KITCHENWARES,PC Accessories</t>
    <phoneticPr fontId="5"/>
  </si>
  <si>
    <t xml:space="preserve">  Soft Cooler Box</t>
    <phoneticPr fontId="5"/>
  </si>
  <si>
    <t xml:space="preserve">  Nikon Zoom Lens</t>
    <phoneticPr fontId="5"/>
  </si>
  <si>
    <t>Nikon Zoom Lens</t>
    <phoneticPr fontId="5"/>
  </si>
  <si>
    <t xml:space="preserve">  ORNAMENTS(Mexican Catrina doll)</t>
    <phoneticPr fontId="5"/>
  </si>
  <si>
    <t xml:space="preserve">  Shoulder Bag TEMBA</t>
    <phoneticPr fontId="5"/>
  </si>
  <si>
    <t xml:space="preserve">  English Grammar Reference book</t>
    <phoneticPr fontId="5"/>
  </si>
  <si>
    <t xml:space="preserve">  Spanish Grammar Reference book</t>
    <phoneticPr fontId="5"/>
  </si>
  <si>
    <t xml:space="preserve">  Sandals(brazil)</t>
    <phoneticPr fontId="5"/>
  </si>
  <si>
    <t xml:space="preserve"> Portable BD/DVD/CD writer BDR-XU03J(Pioneer)</t>
    <phoneticPr fontId="5"/>
  </si>
  <si>
    <t xml:space="preserve"> Wireless Photo Server (Pioneer)</t>
    <phoneticPr fontId="5"/>
  </si>
  <si>
    <t>Wireless Photo Server (Pioneer)</t>
  </si>
  <si>
    <r>
      <t xml:space="preserve">  Lacoste Cardigan</t>
    </r>
    <r>
      <rPr>
        <b/>
        <sz val="8"/>
        <color rgb="FF231F20"/>
        <rFont val="ＭＳ Ｐゴシック"/>
        <family val="2"/>
        <charset val="128"/>
      </rPr>
      <t>（カーデガン）</t>
    </r>
    <phoneticPr fontId="5"/>
  </si>
  <si>
    <t xml:space="preserve">  Tire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</si>
</sst>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8"/>
      <color rgb="FFFFFFFF"/>
      <name val="ZapfHumanist601BT-Bold"/>
      <family val="2"/>
    </font>
    <font>
      <sz val="8"/>
      <color rgb="FF231F20"/>
      <name val="ZapfHumanist601BT-Roman"/>
      <family val="2"/>
    </font>
    <font>
      <b/>
      <sz val="8"/>
      <color rgb="FF231F20"/>
      <name val="ZapfHumanist601BT-Bold"/>
      <family val="2"/>
    </font>
    <font>
      <sz val="6"/>
      <name val="ＭＳ Ｐゴシック"/>
      <family val="2"/>
      <charset val="128"/>
      <scheme val="minor"/>
    </font>
    <font>
      <b/>
      <sz val="8"/>
      <color rgb="FF231F20"/>
      <name val="ZapfHumanist601BT-Roman"/>
      <family val="2"/>
    </font>
    <font>
      <b/>
      <sz val="8"/>
      <color rgb="FF231F20"/>
      <name val="ZapfHumanist601BT-Roman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rgb="FF231F20"/>
      <name val="ＭＳ Ｐゴシック"/>
      <family val="3"/>
      <charset val="128"/>
    </font>
    <font>
      <b/>
      <sz val="8"/>
      <color rgb="FF231F2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6" fillId="0" borderId="3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42" fontId="0" fillId="0" borderId="0" xfId="0" applyNumberFormat="1">
      <alignment vertical="center"/>
    </xf>
    <xf numFmtId="42" fontId="4" fillId="2" borderId="1" xfId="0" applyNumberFormat="1" applyFont="1" applyFill="1" applyBorder="1" applyAlignment="1">
      <alignment horizontal="left" vertical="center"/>
    </xf>
    <xf numFmtId="42" fontId="0" fillId="0" borderId="1" xfId="0" applyNumberFormat="1" applyBorder="1">
      <alignment vertical="center"/>
    </xf>
    <xf numFmtId="42" fontId="0" fillId="0" borderId="2" xfId="0" applyNumberFormat="1" applyBorder="1">
      <alignment vertical="center"/>
    </xf>
    <xf numFmtId="0" fontId="6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2" fontId="4" fillId="2" borderId="5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42" fontId="4" fillId="3" borderId="7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4" borderId="3" xfId="0" applyFont="1" applyFill="1" applyBorder="1">
      <alignment vertical="center"/>
    </xf>
    <xf numFmtId="0" fontId="10" fillId="4" borderId="8" xfId="0" applyFont="1" applyFill="1" applyBorder="1">
      <alignment vertical="center"/>
    </xf>
    <xf numFmtId="42" fontId="0" fillId="4" borderId="4" xfId="0" applyNumberForma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42" fontId="8" fillId="0" borderId="1" xfId="0" applyNumberFormat="1" applyFont="1" applyBorder="1">
      <alignment vertical="center"/>
    </xf>
    <xf numFmtId="42" fontId="1" fillId="0" borderId="1" xfId="0" applyNumberFormat="1" applyFont="1" applyBorder="1">
      <alignment vertical="center"/>
    </xf>
    <xf numFmtId="0" fontId="6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42" fontId="4" fillId="0" borderId="5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2" fontId="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42" fontId="6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2" fontId="4" fillId="0" borderId="1" xfId="0" applyNumberFormat="1" applyFont="1" applyFill="1" applyBorder="1" applyAlignment="1">
      <alignment horizontal="left" vertical="center"/>
    </xf>
    <xf numFmtId="42" fontId="11" fillId="0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D12" sqref="D12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1</v>
      </c>
      <c r="B9" s="3" t="s">
        <v>239</v>
      </c>
      <c r="C9" s="42"/>
      <c r="D9" s="45"/>
      <c r="E9" s="40"/>
    </row>
    <row r="10" spans="1:6">
      <c r="A10" s="43"/>
      <c r="B10" s="42" t="s">
        <v>244</v>
      </c>
      <c r="C10" s="42">
        <v>1</v>
      </c>
      <c r="D10" s="45">
        <v>3000</v>
      </c>
      <c r="E10" s="40"/>
      <c r="F10" t="s">
        <v>338</v>
      </c>
    </row>
    <row r="11" spans="1:6">
      <c r="A11" s="43"/>
      <c r="B11" s="42" t="s">
        <v>246</v>
      </c>
      <c r="C11" s="42">
        <v>1</v>
      </c>
      <c r="D11" s="45">
        <v>1000</v>
      </c>
      <c r="E11" s="40"/>
      <c r="F11" t="s">
        <v>334</v>
      </c>
    </row>
    <row r="12" spans="1:6">
      <c r="A12" s="43"/>
      <c r="B12" s="42" t="s">
        <v>247</v>
      </c>
      <c r="C12" s="42">
        <v>1</v>
      </c>
      <c r="D12" s="45">
        <v>0</v>
      </c>
      <c r="E12" s="40"/>
    </row>
    <row r="13" spans="1:6">
      <c r="A13" s="43"/>
      <c r="B13" s="42" t="s">
        <v>248</v>
      </c>
      <c r="C13" s="42">
        <v>1</v>
      </c>
      <c r="D13" s="45"/>
      <c r="E13" s="40"/>
    </row>
    <row r="14" spans="1:6">
      <c r="A14" s="43"/>
      <c r="B14" s="42"/>
      <c r="C14" s="42"/>
      <c r="D14" s="45"/>
      <c r="E14" s="40"/>
    </row>
    <row r="15" spans="1:6">
      <c r="A15" s="43"/>
      <c r="B15" s="42" t="s">
        <v>249</v>
      </c>
      <c r="C15" s="42">
        <v>1</v>
      </c>
      <c r="D15" s="45">
        <v>0</v>
      </c>
      <c r="E15" s="40"/>
    </row>
    <row r="16" spans="1:6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5</v>
      </c>
      <c r="D23" s="16">
        <f>SUM(D7:D20)</f>
        <v>4000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topLeftCell="A10" workbookViewId="0">
      <selection activeCell="D20" sqref="D20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>
        <v>10</v>
      </c>
      <c r="B8" s="3" t="s">
        <v>223</v>
      </c>
      <c r="C8" s="42"/>
      <c r="D8" s="45"/>
      <c r="E8" s="40"/>
    </row>
    <row r="9" spans="1:5">
      <c r="A9" s="43"/>
      <c r="B9" s="42" t="s">
        <v>201</v>
      </c>
      <c r="C9" s="42">
        <v>1</v>
      </c>
      <c r="D9" s="45">
        <v>0</v>
      </c>
      <c r="E9" s="40"/>
    </row>
    <row r="10" spans="1:5">
      <c r="A10" s="43"/>
      <c r="B10" s="42" t="s">
        <v>200</v>
      </c>
      <c r="C10" s="42">
        <v>1</v>
      </c>
      <c r="D10" s="45">
        <v>0</v>
      </c>
      <c r="E10" s="40"/>
    </row>
    <row r="11" spans="1:5">
      <c r="A11" s="43"/>
      <c r="B11" s="42" t="s">
        <v>202</v>
      </c>
      <c r="C11" s="42">
        <v>1</v>
      </c>
      <c r="D11" s="45">
        <v>0</v>
      </c>
      <c r="E11" s="40"/>
    </row>
    <row r="12" spans="1:5">
      <c r="A12" s="43"/>
      <c r="B12" s="42" t="s">
        <v>203</v>
      </c>
      <c r="C12" s="42">
        <v>2</v>
      </c>
      <c r="D12" s="45">
        <v>0</v>
      </c>
      <c r="E12" s="40"/>
    </row>
    <row r="13" spans="1:5">
      <c r="A13" s="43"/>
      <c r="B13" s="42" t="s">
        <v>204</v>
      </c>
      <c r="C13" s="42">
        <v>1</v>
      </c>
      <c r="D13" s="45">
        <v>0</v>
      </c>
      <c r="E13" s="40"/>
    </row>
    <row r="14" spans="1:5">
      <c r="A14" s="43"/>
      <c r="B14" s="42" t="s">
        <v>278</v>
      </c>
      <c r="C14" s="42">
        <v>1</v>
      </c>
      <c r="D14" s="45">
        <v>0</v>
      </c>
      <c r="E14" s="40"/>
    </row>
    <row r="15" spans="1:5">
      <c r="A15" s="43"/>
      <c r="B15" s="42" t="s">
        <v>279</v>
      </c>
      <c r="C15" s="42">
        <v>1</v>
      </c>
      <c r="D15" s="45">
        <v>0</v>
      </c>
      <c r="E15" s="40"/>
    </row>
    <row r="16" spans="1:5">
      <c r="A16" s="43"/>
      <c r="B16" s="42" t="s">
        <v>205</v>
      </c>
      <c r="C16" s="42">
        <v>16</v>
      </c>
      <c r="D16" s="45">
        <v>0</v>
      </c>
      <c r="E16" s="40"/>
    </row>
    <row r="17" spans="1:5">
      <c r="A17" s="43"/>
      <c r="B17" s="49"/>
      <c r="C17" s="42"/>
      <c r="D17" s="45"/>
      <c r="E17" s="40"/>
    </row>
    <row r="18" spans="1:5">
      <c r="A18" s="43"/>
      <c r="B18" s="3" t="s">
        <v>206</v>
      </c>
      <c r="C18" s="42"/>
      <c r="D18" s="45"/>
      <c r="E18" s="40"/>
    </row>
    <row r="19" spans="1:5">
      <c r="A19" s="43"/>
      <c r="B19" s="42" t="s">
        <v>280</v>
      </c>
      <c r="C19" s="42">
        <v>1</v>
      </c>
      <c r="D19" s="45">
        <v>0</v>
      </c>
      <c r="E19" s="40"/>
    </row>
    <row r="20" spans="1:5">
      <c r="A20" s="43"/>
      <c r="B20" s="42" t="s">
        <v>207</v>
      </c>
      <c r="C20" s="42">
        <v>3</v>
      </c>
      <c r="D20" s="45">
        <v>0</v>
      </c>
      <c r="E20" s="40"/>
    </row>
    <row r="21" spans="1:5">
      <c r="A21" s="43"/>
      <c r="B21" s="42" t="s">
        <v>281</v>
      </c>
      <c r="C21" s="42">
        <v>2</v>
      </c>
      <c r="D21" s="45">
        <v>0</v>
      </c>
      <c r="E21" s="40"/>
    </row>
    <row r="22" spans="1:5">
      <c r="A22" s="43"/>
      <c r="B22" s="42"/>
      <c r="C22" s="42"/>
      <c r="D22" s="45"/>
      <c r="E22" s="40"/>
    </row>
    <row r="23" spans="1:5">
      <c r="A23" s="43"/>
      <c r="B23" s="42" t="s">
        <v>219</v>
      </c>
      <c r="C23" s="42">
        <v>44</v>
      </c>
      <c r="D23" s="45">
        <v>0</v>
      </c>
      <c r="E23" s="40"/>
    </row>
    <row r="24" spans="1:5">
      <c r="A24" s="43"/>
      <c r="B24" s="42" t="s">
        <v>218</v>
      </c>
      <c r="C24" s="42">
        <v>44</v>
      </c>
      <c r="D24" s="45">
        <v>0</v>
      </c>
      <c r="E24" s="40"/>
    </row>
    <row r="25" spans="1:5">
      <c r="A25" s="43"/>
      <c r="B25" s="42"/>
      <c r="C25" s="42"/>
      <c r="D25" s="45"/>
      <c r="E25" s="40"/>
    </row>
    <row r="26" spans="1:5">
      <c r="A26" s="43"/>
      <c r="B26" s="3" t="s">
        <v>234</v>
      </c>
      <c r="C26" s="42"/>
      <c r="D26" s="45"/>
      <c r="E26" s="40"/>
    </row>
    <row r="27" spans="1:5">
      <c r="A27" s="43"/>
      <c r="B27" s="42" t="s">
        <v>235</v>
      </c>
      <c r="C27" s="42">
        <v>1</v>
      </c>
      <c r="D27" s="45">
        <v>0</v>
      </c>
      <c r="E27" s="40"/>
    </row>
    <row r="28" spans="1:5">
      <c r="A28" s="43"/>
      <c r="B28" s="42" t="s">
        <v>236</v>
      </c>
      <c r="C28" s="42">
        <v>1</v>
      </c>
      <c r="D28" s="45">
        <v>0</v>
      </c>
    </row>
    <row r="29" spans="1:5">
      <c r="B29" s="1"/>
      <c r="D29" s="13"/>
    </row>
    <row r="30" spans="1:5" ht="14.25" thickBot="1">
      <c r="B30" s="1"/>
      <c r="D30" s="13"/>
    </row>
    <row r="31" spans="1:5" ht="14.25" thickBot="1">
      <c r="B31" s="11" t="s">
        <v>167</v>
      </c>
      <c r="C31" s="12">
        <f>SUM(C9:C28)</f>
        <v>120</v>
      </c>
      <c r="D31" s="16">
        <f>SUM(D7:D28)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workbookViewId="0">
      <selection activeCell="D10" sqref="D10"/>
    </sheetView>
  </sheetViews>
  <sheetFormatPr defaultRowHeight="13.5"/>
  <cols>
    <col min="1" max="1" width="5.625" customWidth="1"/>
    <col min="2" max="2" width="38.87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11</v>
      </c>
      <c r="B9" s="42" t="s">
        <v>305</v>
      </c>
      <c r="C9" s="42">
        <v>1</v>
      </c>
      <c r="D9" s="45">
        <v>0</v>
      </c>
      <c r="E9" s="40"/>
    </row>
    <row r="10" spans="1:5">
      <c r="A10" s="43"/>
      <c r="B10" s="41" t="s">
        <v>306</v>
      </c>
      <c r="C10" s="42">
        <v>1</v>
      </c>
      <c r="D10" s="45">
        <v>10000</v>
      </c>
      <c r="E10" s="40"/>
    </row>
    <row r="11" spans="1:5">
      <c r="A11" s="43"/>
      <c r="B11" s="41"/>
      <c r="C11" s="42"/>
      <c r="D11" s="45"/>
      <c r="E11" s="40"/>
    </row>
    <row r="12" spans="1:5">
      <c r="A12" s="43"/>
      <c r="B12" s="41"/>
      <c r="C12" s="42"/>
      <c r="D12" s="45"/>
      <c r="E12" s="40"/>
    </row>
    <row r="13" spans="1:5">
      <c r="A13" s="43"/>
      <c r="B13" s="34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30"/>
      <c r="C15" s="42"/>
      <c r="D15" s="45"/>
      <c r="E15" s="40"/>
    </row>
    <row r="16" spans="1:5">
      <c r="A16" s="43"/>
      <c r="B16" s="42"/>
      <c r="C16" s="42"/>
      <c r="D16" s="45"/>
    </row>
    <row r="17" spans="2:4">
      <c r="B17" s="1"/>
      <c r="D17" s="13"/>
    </row>
    <row r="18" spans="2:4" ht="14.25" thickBot="1">
      <c r="B18" s="1"/>
      <c r="D18" s="13"/>
    </row>
    <row r="19" spans="2:4" ht="14.25" thickBot="1">
      <c r="B19" s="11" t="s">
        <v>167</v>
      </c>
      <c r="C19" s="12">
        <f>SUM(C7:C16)</f>
        <v>2</v>
      </c>
      <c r="D19" s="16">
        <f>SUM(D7:D16)</f>
        <v>10000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workbookViewId="0">
      <selection activeCell="B10" sqref="B10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12</v>
      </c>
      <c r="B9" s="3" t="s">
        <v>310</v>
      </c>
      <c r="C9" s="42"/>
      <c r="D9" s="45"/>
      <c r="E9" s="40"/>
    </row>
    <row r="10" spans="1:5">
      <c r="A10" s="43"/>
      <c r="B10" s="42" t="s">
        <v>311</v>
      </c>
      <c r="C10" s="42">
        <v>1</v>
      </c>
      <c r="D10" s="45">
        <v>0</v>
      </c>
      <c r="E10" s="40"/>
    </row>
    <row r="11" spans="1:5">
      <c r="A11" s="43"/>
      <c r="B11" s="42"/>
      <c r="C11" s="42"/>
      <c r="D11" s="45"/>
      <c r="E11" s="40"/>
    </row>
    <row r="12" spans="1:5">
      <c r="A12" s="43"/>
      <c r="B12" s="42"/>
      <c r="C12" s="42"/>
      <c r="D12" s="45"/>
      <c r="E12" s="40"/>
    </row>
    <row r="13" spans="1:5">
      <c r="A13" s="43"/>
      <c r="B13" s="42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42"/>
      <c r="C15" s="42"/>
      <c r="D15" s="45"/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1</v>
      </c>
      <c r="D23" s="16">
        <f>SUM(D7:D20)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3"/>
  <sheetViews>
    <sheetView topLeftCell="A4" workbookViewId="0">
      <selection activeCell="I21" sqref="I21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13</v>
      </c>
      <c r="B9" s="3" t="s">
        <v>339</v>
      </c>
      <c r="C9" s="42"/>
      <c r="D9" s="45"/>
      <c r="E9" s="40"/>
    </row>
    <row r="10" spans="1:5">
      <c r="A10" s="43"/>
      <c r="B10" s="42" t="s">
        <v>340</v>
      </c>
      <c r="C10" s="42">
        <v>19</v>
      </c>
      <c r="D10" s="45">
        <v>0</v>
      </c>
      <c r="E10" s="40"/>
    </row>
    <row r="11" spans="1:5">
      <c r="A11" s="43"/>
      <c r="B11" s="42" t="s">
        <v>341</v>
      </c>
      <c r="C11" s="42">
        <v>10</v>
      </c>
      <c r="D11" s="45">
        <v>10000</v>
      </c>
      <c r="E11" s="40"/>
    </row>
    <row r="12" spans="1:5">
      <c r="A12" s="43"/>
      <c r="B12" s="42" t="s">
        <v>342</v>
      </c>
      <c r="C12" s="42">
        <v>24</v>
      </c>
      <c r="D12" s="45">
        <v>0</v>
      </c>
      <c r="E12" s="40"/>
    </row>
    <row r="13" spans="1:5">
      <c r="A13" s="43"/>
      <c r="B13" s="42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42"/>
      <c r="C15" s="42"/>
      <c r="D15" s="45"/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53</v>
      </c>
      <c r="D23" s="16">
        <f>SUM(D7:D20)</f>
        <v>10000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7"/>
  <sheetViews>
    <sheetView topLeftCell="A7" workbookViewId="0">
      <selection activeCell="B23" sqref="B23"/>
    </sheetView>
  </sheetViews>
  <sheetFormatPr defaultRowHeight="13.5"/>
  <cols>
    <col min="1" max="1" width="5.625" customWidth="1"/>
    <col min="2" max="2" width="3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14</v>
      </c>
      <c r="B9" s="3" t="s">
        <v>223</v>
      </c>
      <c r="C9" s="42"/>
      <c r="D9" s="45"/>
      <c r="E9" s="40"/>
    </row>
    <row r="10" spans="1:5" ht="21.75">
      <c r="A10" s="43"/>
      <c r="B10" s="55" t="s">
        <v>282</v>
      </c>
      <c r="C10" s="42">
        <v>4</v>
      </c>
      <c r="D10" s="45">
        <v>0</v>
      </c>
      <c r="E10" s="40"/>
    </row>
    <row r="11" spans="1:5">
      <c r="A11" s="43"/>
      <c r="B11" s="42" t="s">
        <v>210</v>
      </c>
      <c r="C11" s="42">
        <v>1</v>
      </c>
      <c r="D11" s="45">
        <v>0</v>
      </c>
      <c r="E11" s="40"/>
    </row>
    <row r="12" spans="1:5">
      <c r="A12" s="43"/>
      <c r="B12" s="42" t="s">
        <v>211</v>
      </c>
      <c r="C12" s="42">
        <v>1</v>
      </c>
      <c r="D12" s="45">
        <v>0</v>
      </c>
      <c r="E12" s="40"/>
    </row>
    <row r="13" spans="1:5">
      <c r="A13" s="43"/>
      <c r="B13" s="42" t="s">
        <v>213</v>
      </c>
      <c r="C13" s="42">
        <v>1</v>
      </c>
      <c r="D13" s="45">
        <v>0</v>
      </c>
      <c r="E13" s="40"/>
    </row>
    <row r="14" spans="1:5">
      <c r="A14" s="43"/>
      <c r="B14" s="42" t="s">
        <v>212</v>
      </c>
      <c r="C14" s="42">
        <v>3</v>
      </c>
      <c r="D14" s="45">
        <v>0</v>
      </c>
      <c r="E14" s="40"/>
    </row>
    <row r="15" spans="1:5">
      <c r="A15" s="43"/>
      <c r="B15" s="42" t="s">
        <v>214</v>
      </c>
      <c r="C15" s="42">
        <v>3</v>
      </c>
      <c r="D15" s="45">
        <v>0</v>
      </c>
      <c r="E15" s="40"/>
    </row>
    <row r="16" spans="1:5">
      <c r="A16" s="43"/>
      <c r="B16" s="42" t="s">
        <v>216</v>
      </c>
      <c r="C16" s="42">
        <v>1</v>
      </c>
      <c r="D16" s="45">
        <v>0</v>
      </c>
      <c r="E16" s="40"/>
    </row>
    <row r="17" spans="1:5">
      <c r="A17" s="43"/>
      <c r="B17" s="42" t="s">
        <v>215</v>
      </c>
      <c r="C17" s="42">
        <v>1</v>
      </c>
      <c r="D17" s="45">
        <v>0</v>
      </c>
      <c r="E17" s="40"/>
    </row>
    <row r="18" spans="1:5">
      <c r="A18" s="43"/>
      <c r="B18" s="42" t="s">
        <v>217</v>
      </c>
      <c r="C18" s="42">
        <v>3</v>
      </c>
      <c r="D18" s="45">
        <v>0</v>
      </c>
      <c r="E18" s="40"/>
    </row>
    <row r="19" spans="1:5">
      <c r="A19" s="43"/>
      <c r="B19" s="42" t="s">
        <v>393</v>
      </c>
      <c r="C19" s="42">
        <v>1</v>
      </c>
      <c r="D19" s="45">
        <v>0</v>
      </c>
      <c r="E19" s="40"/>
    </row>
    <row r="20" spans="1:5">
      <c r="A20" s="43"/>
      <c r="B20" s="4" t="s">
        <v>221</v>
      </c>
      <c r="C20" s="42"/>
      <c r="D20" s="45"/>
      <c r="E20" s="40"/>
    </row>
    <row r="21" spans="1:5">
      <c r="A21" s="43"/>
      <c r="B21" s="42" t="s">
        <v>401</v>
      </c>
      <c r="C21" s="42">
        <v>1</v>
      </c>
      <c r="D21" s="45">
        <v>3000</v>
      </c>
      <c r="E21" s="40"/>
    </row>
    <row r="22" spans="1:5">
      <c r="A22" s="43"/>
      <c r="B22" s="46" t="s">
        <v>402</v>
      </c>
      <c r="C22" s="46">
        <v>1</v>
      </c>
      <c r="D22" s="47">
        <v>4800</v>
      </c>
      <c r="E22" s="40"/>
    </row>
    <row r="23" spans="1:5">
      <c r="A23" s="43"/>
      <c r="B23" s="42"/>
      <c r="C23" s="42"/>
      <c r="D23" s="45"/>
      <c r="E23" s="40"/>
    </row>
    <row r="24" spans="1:5">
      <c r="A24" s="43"/>
      <c r="B24" s="42"/>
      <c r="C24" s="42"/>
      <c r="D24" s="45"/>
    </row>
    <row r="25" spans="1:5">
      <c r="B25" s="1"/>
      <c r="D25" s="13"/>
    </row>
    <row r="26" spans="1:5" ht="14.25" thickBot="1">
      <c r="B26" s="1"/>
      <c r="D26" s="13"/>
    </row>
    <row r="27" spans="1:5" ht="14.25" thickBot="1">
      <c r="B27" s="11" t="s">
        <v>167</v>
      </c>
      <c r="C27" s="12">
        <f>SUM(C10:C24)</f>
        <v>21</v>
      </c>
      <c r="D27" s="16">
        <f>SUM(D7:D24)</f>
        <v>7800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3"/>
  <sheetViews>
    <sheetView workbookViewId="0">
      <selection activeCell="O7" sqref="O7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15</v>
      </c>
      <c r="B9" s="3" t="s">
        <v>367</v>
      </c>
      <c r="C9" s="42"/>
      <c r="D9" s="45"/>
      <c r="E9" s="40"/>
    </row>
    <row r="10" spans="1:5">
      <c r="A10" s="43"/>
      <c r="B10" s="42" t="s">
        <v>405</v>
      </c>
      <c r="C10" s="42">
        <v>2</v>
      </c>
      <c r="D10" s="45">
        <v>0</v>
      </c>
      <c r="E10" s="40"/>
    </row>
    <row r="11" spans="1:5">
      <c r="A11" s="43"/>
      <c r="B11" s="42"/>
      <c r="C11" s="42"/>
      <c r="D11" s="45"/>
      <c r="E11" s="40"/>
    </row>
    <row r="12" spans="1:5">
      <c r="A12" s="43"/>
      <c r="B12" s="42"/>
      <c r="C12" s="42"/>
      <c r="D12" s="45"/>
      <c r="E12" s="40"/>
    </row>
    <row r="13" spans="1:5">
      <c r="A13" s="43"/>
      <c r="B13" s="42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42"/>
      <c r="C15" s="42"/>
      <c r="D15" s="45"/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2</v>
      </c>
      <c r="D23" s="16">
        <f>SUM(D7:D20)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3"/>
  <sheetViews>
    <sheetView workbookViewId="0">
      <selection activeCell="A11" sqref="A11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16</v>
      </c>
      <c r="B9" s="3" t="s">
        <v>308</v>
      </c>
      <c r="C9" s="42"/>
      <c r="D9" s="45"/>
      <c r="E9" s="40"/>
    </row>
    <row r="10" spans="1:5">
      <c r="A10" s="43"/>
      <c r="B10" s="42" t="s">
        <v>309</v>
      </c>
      <c r="C10" s="42">
        <v>1</v>
      </c>
      <c r="D10" s="45">
        <v>0</v>
      </c>
      <c r="E10" s="40"/>
    </row>
    <row r="11" spans="1:5">
      <c r="A11" s="43"/>
      <c r="B11" s="42"/>
      <c r="C11" s="42"/>
      <c r="D11" s="45"/>
      <c r="E11" s="40"/>
    </row>
    <row r="12" spans="1:5">
      <c r="A12" s="43"/>
      <c r="B12" s="42"/>
      <c r="C12" s="42"/>
      <c r="D12" s="45"/>
      <c r="E12" s="40"/>
    </row>
    <row r="13" spans="1:5">
      <c r="A13" s="43"/>
      <c r="B13" s="42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42"/>
      <c r="C15" s="42"/>
      <c r="D15" s="45"/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1</v>
      </c>
      <c r="D23" s="16">
        <f>SUM(D7:D20)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3"/>
  <sheetViews>
    <sheetView workbookViewId="0">
      <selection activeCell="B11" sqref="B11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17</v>
      </c>
      <c r="B9" s="3" t="s">
        <v>312</v>
      </c>
      <c r="C9" s="42"/>
      <c r="D9" s="45"/>
      <c r="E9" s="40"/>
    </row>
    <row r="10" spans="1:5">
      <c r="A10" s="43"/>
      <c r="B10" s="42" t="s">
        <v>313</v>
      </c>
      <c r="C10" s="42">
        <v>1</v>
      </c>
      <c r="D10" s="45">
        <v>0</v>
      </c>
      <c r="E10" s="40"/>
    </row>
    <row r="11" spans="1:5">
      <c r="A11" s="43"/>
      <c r="B11" s="42"/>
      <c r="C11" s="42"/>
      <c r="D11" s="45"/>
      <c r="E11" s="40"/>
    </row>
    <row r="12" spans="1:5">
      <c r="A12" s="43"/>
      <c r="B12" s="42"/>
      <c r="C12" s="42"/>
      <c r="D12" s="45"/>
      <c r="E12" s="40"/>
    </row>
    <row r="13" spans="1:5">
      <c r="A13" s="43"/>
      <c r="B13" s="42"/>
      <c r="C13" s="42"/>
      <c r="D13" s="45"/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42"/>
      <c r="C15" s="42"/>
      <c r="D15" s="45"/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1</v>
      </c>
      <c r="D23" s="16">
        <f>SUM(D7:D20)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3"/>
  <sheetViews>
    <sheetView topLeftCell="A2" workbookViewId="0">
      <selection activeCell="B9" sqref="B9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18</v>
      </c>
      <c r="B9" s="3" t="s">
        <v>367</v>
      </c>
      <c r="C9" s="42"/>
      <c r="D9" s="45"/>
      <c r="E9" s="40"/>
    </row>
    <row r="10" spans="1:6">
      <c r="A10" s="43"/>
      <c r="B10" s="42" t="s">
        <v>368</v>
      </c>
      <c r="C10" s="42">
        <v>1</v>
      </c>
      <c r="D10" s="45">
        <v>40000</v>
      </c>
      <c r="E10" s="40"/>
      <c r="F10">
        <v>20</v>
      </c>
    </row>
    <row r="11" spans="1:6">
      <c r="A11" s="43"/>
      <c r="B11" s="42"/>
      <c r="C11" s="42"/>
      <c r="D11" s="45"/>
      <c r="E11" s="40"/>
    </row>
    <row r="12" spans="1:6">
      <c r="A12" s="43"/>
      <c r="B12" s="42"/>
      <c r="C12" s="42"/>
      <c r="D12" s="45"/>
      <c r="E12" s="40"/>
    </row>
    <row r="13" spans="1:6">
      <c r="A13" s="43"/>
      <c r="B13" s="42"/>
      <c r="C13" s="42"/>
      <c r="D13" s="45"/>
      <c r="E13" s="40"/>
    </row>
    <row r="14" spans="1:6">
      <c r="A14" s="43"/>
      <c r="B14" s="42"/>
      <c r="C14" s="42"/>
      <c r="D14" s="45"/>
      <c r="E14" s="40"/>
    </row>
    <row r="15" spans="1:6">
      <c r="A15" s="43"/>
      <c r="B15" s="42"/>
      <c r="C15" s="42"/>
      <c r="D15" s="45"/>
      <c r="E15" s="40"/>
    </row>
    <row r="16" spans="1:6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1</v>
      </c>
      <c r="D23" s="16">
        <f>SUM(D7:D20)</f>
        <v>40000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5"/>
  <sheetViews>
    <sheetView topLeftCell="A4" workbookViewId="0">
      <selection activeCell="B9" sqref="B9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19</v>
      </c>
      <c r="B9" s="3" t="s">
        <v>343</v>
      </c>
      <c r="C9" s="42"/>
      <c r="D9" s="45"/>
      <c r="E9" s="40"/>
    </row>
    <row r="10" spans="1:5">
      <c r="A10" s="43"/>
      <c r="B10" s="42" t="s">
        <v>344</v>
      </c>
      <c r="C10" s="42">
        <v>3</v>
      </c>
      <c r="D10" s="45">
        <v>0</v>
      </c>
      <c r="E10" s="40"/>
    </row>
    <row r="11" spans="1:5">
      <c r="A11" s="43"/>
      <c r="B11" s="42" t="s">
        <v>345</v>
      </c>
      <c r="C11" s="42">
        <v>2</v>
      </c>
      <c r="D11" s="45">
        <v>0</v>
      </c>
      <c r="E11" s="40"/>
    </row>
    <row r="12" spans="1:5">
      <c r="A12" s="43"/>
      <c r="B12" s="42" t="s">
        <v>346</v>
      </c>
      <c r="C12" s="42">
        <v>8</v>
      </c>
      <c r="D12" s="45">
        <v>0</v>
      </c>
      <c r="E12" s="40"/>
    </row>
    <row r="13" spans="1:5">
      <c r="A13" s="43"/>
      <c r="B13" s="46" t="s">
        <v>348</v>
      </c>
      <c r="C13" s="46">
        <v>12</v>
      </c>
      <c r="D13" s="47">
        <v>6000</v>
      </c>
      <c r="E13" s="40"/>
    </row>
    <row r="14" spans="1:5">
      <c r="A14" s="43"/>
      <c r="B14" s="42" t="s">
        <v>348</v>
      </c>
      <c r="C14" s="42">
        <v>7</v>
      </c>
      <c r="D14" s="45">
        <v>0</v>
      </c>
      <c r="E14" s="40"/>
    </row>
    <row r="15" spans="1:5">
      <c r="A15" s="43"/>
      <c r="B15" s="42" t="s">
        <v>347</v>
      </c>
      <c r="C15" s="42">
        <v>2</v>
      </c>
      <c r="D15" s="45">
        <v>0</v>
      </c>
      <c r="E15" s="40"/>
    </row>
    <row r="16" spans="1:5">
      <c r="A16" s="43"/>
      <c r="B16" s="42" t="s">
        <v>349</v>
      </c>
      <c r="C16" s="42">
        <v>4</v>
      </c>
      <c r="D16" s="45">
        <v>0</v>
      </c>
      <c r="E16" s="40"/>
    </row>
    <row r="17" spans="1:5">
      <c r="A17" s="43"/>
      <c r="B17" s="42" t="s">
        <v>350</v>
      </c>
      <c r="C17" s="42">
        <v>15</v>
      </c>
      <c r="D17" s="45">
        <v>0</v>
      </c>
      <c r="E17" s="40"/>
    </row>
    <row r="18" spans="1:5">
      <c r="A18" s="43"/>
      <c r="B18" s="42" t="s">
        <v>351</v>
      </c>
      <c r="C18" s="42">
        <v>6</v>
      </c>
      <c r="D18" s="45">
        <v>0</v>
      </c>
      <c r="E18" s="40"/>
    </row>
    <row r="19" spans="1:5">
      <c r="A19" s="43"/>
      <c r="B19" s="42" t="s">
        <v>352</v>
      </c>
      <c r="C19" s="42">
        <v>2</v>
      </c>
      <c r="D19" s="45">
        <v>0</v>
      </c>
      <c r="E19" s="40"/>
    </row>
    <row r="20" spans="1:5">
      <c r="A20" s="43"/>
      <c r="B20" s="42" t="s">
        <v>353</v>
      </c>
      <c r="C20" s="42">
        <v>1</v>
      </c>
      <c r="D20" s="45">
        <v>0</v>
      </c>
      <c r="E20" s="40"/>
    </row>
    <row r="21" spans="1:5">
      <c r="A21" s="43"/>
      <c r="B21" s="42" t="s">
        <v>354</v>
      </c>
      <c r="C21" s="42">
        <v>32</v>
      </c>
      <c r="D21" s="45">
        <v>0</v>
      </c>
      <c r="E21" s="40"/>
    </row>
    <row r="22" spans="1:5">
      <c r="A22" s="43"/>
      <c r="B22" s="42" t="s">
        <v>355</v>
      </c>
      <c r="C22" s="42">
        <v>1</v>
      </c>
      <c r="D22" s="45">
        <v>0</v>
      </c>
    </row>
    <row r="23" spans="1:5">
      <c r="B23" s="1"/>
      <c r="D23" s="13"/>
    </row>
    <row r="24" spans="1:5" ht="14.25" thickBot="1">
      <c r="B24" s="1"/>
      <c r="D24" s="13"/>
    </row>
    <row r="25" spans="1:5" ht="14.25" thickBot="1">
      <c r="B25" s="11" t="s">
        <v>167</v>
      </c>
      <c r="C25" s="12">
        <f>SUM(C10:C22)</f>
        <v>95</v>
      </c>
      <c r="D25" s="16">
        <f>SUM(D7:D22)</f>
        <v>6000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opLeftCell="A10" workbookViewId="0">
      <selection activeCell="B23" sqref="B23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</v>
      </c>
      <c r="B9" s="3" t="s">
        <v>169</v>
      </c>
      <c r="C9" s="42"/>
      <c r="D9" s="45"/>
      <c r="E9" s="40"/>
    </row>
    <row r="10" spans="1:5">
      <c r="A10" s="43"/>
      <c r="B10" s="42" t="s">
        <v>303</v>
      </c>
      <c r="C10" s="42">
        <v>1</v>
      </c>
      <c r="D10" s="45">
        <v>0</v>
      </c>
      <c r="E10" s="40"/>
    </row>
    <row r="11" spans="1:5">
      <c r="A11" s="43"/>
      <c r="B11" s="42" t="s">
        <v>158</v>
      </c>
      <c r="C11" s="42">
        <v>2</v>
      </c>
      <c r="D11" s="45">
        <v>0</v>
      </c>
      <c r="E11" s="40"/>
    </row>
    <row r="12" spans="1:5">
      <c r="A12" s="43"/>
      <c r="B12" s="42" t="s">
        <v>159</v>
      </c>
      <c r="C12" s="42">
        <v>1</v>
      </c>
      <c r="D12" s="45">
        <v>0</v>
      </c>
      <c r="E12" s="40"/>
    </row>
    <row r="13" spans="1:5">
      <c r="A13" s="43"/>
      <c r="B13" s="42" t="s">
        <v>171</v>
      </c>
      <c r="C13" s="42">
        <v>1</v>
      </c>
      <c r="D13" s="45">
        <v>0</v>
      </c>
      <c r="E13" s="40"/>
    </row>
    <row r="14" spans="1:5">
      <c r="A14" s="43"/>
      <c r="B14" s="42" t="s">
        <v>170</v>
      </c>
      <c r="C14" s="42">
        <v>1</v>
      </c>
      <c r="D14" s="45">
        <v>0</v>
      </c>
      <c r="E14" s="40"/>
    </row>
    <row r="15" spans="1:5">
      <c r="A15" s="43"/>
      <c r="B15" s="42" t="s">
        <v>160</v>
      </c>
      <c r="C15" s="42">
        <v>1</v>
      </c>
      <c r="D15" s="45">
        <v>0</v>
      </c>
      <c r="E15" s="40"/>
    </row>
    <row r="16" spans="1:5">
      <c r="A16" s="43"/>
      <c r="B16" s="42" t="s">
        <v>161</v>
      </c>
      <c r="C16" s="42">
        <v>1</v>
      </c>
      <c r="D16" s="45">
        <v>0</v>
      </c>
      <c r="E16" s="40"/>
    </row>
    <row r="17" spans="1:5">
      <c r="A17" s="43"/>
      <c r="B17" s="42" t="s">
        <v>166</v>
      </c>
      <c r="C17" s="42">
        <v>1</v>
      </c>
      <c r="D17" s="45">
        <v>0</v>
      </c>
      <c r="E17" s="40"/>
    </row>
    <row r="18" spans="1:5">
      <c r="A18" s="43"/>
      <c r="B18" s="42" t="s">
        <v>209</v>
      </c>
      <c r="C18" s="42">
        <v>1</v>
      </c>
      <c r="D18" s="45">
        <v>0</v>
      </c>
      <c r="E18" s="40"/>
    </row>
    <row r="19" spans="1:5">
      <c r="A19" s="43"/>
      <c r="B19" s="42" t="s">
        <v>177</v>
      </c>
      <c r="C19" s="42">
        <v>1</v>
      </c>
      <c r="D19" s="45">
        <v>0</v>
      </c>
      <c r="E19" s="40"/>
    </row>
    <row r="20" spans="1:5">
      <c r="A20" s="43"/>
      <c r="B20" s="42" t="s">
        <v>173</v>
      </c>
      <c r="C20" s="42">
        <v>1</v>
      </c>
      <c r="D20" s="45">
        <v>0</v>
      </c>
      <c r="E20" s="40"/>
    </row>
    <row r="21" spans="1:5">
      <c r="A21" s="43"/>
      <c r="B21" s="42" t="s">
        <v>172</v>
      </c>
      <c r="C21" s="42">
        <v>2</v>
      </c>
      <c r="D21" s="45">
        <v>0</v>
      </c>
      <c r="E21" s="40"/>
    </row>
    <row r="22" spans="1:5">
      <c r="A22" s="43"/>
      <c r="B22" s="42" t="s">
        <v>174</v>
      </c>
      <c r="C22" s="42">
        <v>1</v>
      </c>
      <c r="D22" s="45">
        <v>0</v>
      </c>
      <c r="E22" s="40"/>
    </row>
    <row r="23" spans="1:5">
      <c r="A23" s="43"/>
      <c r="B23" s="42" t="s">
        <v>175</v>
      </c>
      <c r="C23" s="42">
        <v>1</v>
      </c>
      <c r="D23" s="45">
        <v>0</v>
      </c>
      <c r="E23" s="40"/>
    </row>
    <row r="24" spans="1:5">
      <c r="A24" s="43"/>
      <c r="B24" s="42" t="s">
        <v>176</v>
      </c>
      <c r="C24" s="42">
        <v>1</v>
      </c>
      <c r="D24" s="45">
        <v>0</v>
      </c>
      <c r="E24" s="40"/>
    </row>
    <row r="25" spans="1:5">
      <c r="A25" s="43"/>
      <c r="B25" s="42" t="s">
        <v>179</v>
      </c>
      <c r="C25" s="42">
        <v>3</v>
      </c>
      <c r="D25" s="45">
        <v>0</v>
      </c>
      <c r="E25" s="40"/>
    </row>
    <row r="26" spans="1:5">
      <c r="A26" s="43"/>
      <c r="B26" s="46" t="s">
        <v>178</v>
      </c>
      <c r="C26" s="46">
        <v>30</v>
      </c>
      <c r="D26" s="47">
        <v>1000</v>
      </c>
      <c r="E26" s="40"/>
    </row>
    <row r="27" spans="1:5">
      <c r="A27" s="43"/>
      <c r="B27" s="46" t="s">
        <v>162</v>
      </c>
      <c r="C27" s="46">
        <v>1</v>
      </c>
      <c r="D27" s="47">
        <v>2000</v>
      </c>
      <c r="E27" s="40"/>
    </row>
    <row r="28" spans="1:5">
      <c r="A28" s="43"/>
      <c r="B28" s="46" t="s">
        <v>163</v>
      </c>
      <c r="C28" s="46">
        <v>1</v>
      </c>
      <c r="D28" s="47">
        <v>600</v>
      </c>
      <c r="E28" s="40"/>
    </row>
    <row r="29" spans="1:5">
      <c r="A29" s="43"/>
      <c r="B29" s="46" t="s">
        <v>164</v>
      </c>
      <c r="C29" s="46">
        <v>1</v>
      </c>
      <c r="D29" s="47">
        <v>100</v>
      </c>
      <c r="E29" s="40"/>
    </row>
    <row r="30" spans="1:5">
      <c r="A30" s="43"/>
      <c r="B30" s="46" t="s">
        <v>165</v>
      </c>
      <c r="C30" s="46">
        <v>1</v>
      </c>
      <c r="D30" s="47">
        <v>100</v>
      </c>
      <c r="E30" s="40"/>
    </row>
    <row r="31" spans="1:5">
      <c r="A31" s="43"/>
      <c r="B31" s="42"/>
      <c r="C31" s="42"/>
      <c r="D31" s="45"/>
      <c r="E31" s="40"/>
    </row>
    <row r="32" spans="1:5">
      <c r="B32" s="1"/>
      <c r="D32" s="13"/>
    </row>
    <row r="33" spans="2:4" ht="14.25" thickBot="1">
      <c r="B33" s="1"/>
      <c r="D33" s="13"/>
    </row>
    <row r="34" spans="2:4" ht="14.25" thickBot="1">
      <c r="B34" s="11" t="s">
        <v>167</v>
      </c>
      <c r="C34" s="12">
        <f>SUM(C10:C31)</f>
        <v>54</v>
      </c>
      <c r="D34" s="16">
        <f>SUM(D7:D31)</f>
        <v>3800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2"/>
  <sheetViews>
    <sheetView workbookViewId="0">
      <selection activeCell="I13" sqref="I13:I14"/>
    </sheetView>
  </sheetViews>
  <sheetFormatPr defaultRowHeight="13.5"/>
  <cols>
    <col min="1" max="1" width="5.625" customWidth="1"/>
    <col min="2" max="2" width="38.87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20</v>
      </c>
      <c r="B9" s="3" t="s">
        <v>390</v>
      </c>
      <c r="C9" s="42"/>
      <c r="D9" s="45"/>
      <c r="E9" s="40"/>
    </row>
    <row r="10" spans="1:5">
      <c r="A10" s="43"/>
      <c r="B10" s="42" t="s">
        <v>307</v>
      </c>
      <c r="C10" s="42">
        <v>15</v>
      </c>
      <c r="D10" s="45">
        <v>0</v>
      </c>
      <c r="E10" s="40"/>
    </row>
    <row r="11" spans="1:5">
      <c r="A11" s="43"/>
      <c r="B11" s="42" t="s">
        <v>320</v>
      </c>
      <c r="C11" s="42">
        <v>1</v>
      </c>
      <c r="D11" s="45">
        <v>0</v>
      </c>
      <c r="E11" s="40"/>
    </row>
    <row r="12" spans="1:5">
      <c r="A12" s="43"/>
      <c r="B12" s="41" t="s">
        <v>273</v>
      </c>
      <c r="C12" s="42">
        <v>1</v>
      </c>
      <c r="D12" s="45">
        <v>0</v>
      </c>
      <c r="E12" s="40"/>
    </row>
    <row r="13" spans="1:5">
      <c r="A13" s="43"/>
      <c r="B13" s="42" t="s">
        <v>319</v>
      </c>
      <c r="C13" s="42">
        <v>1</v>
      </c>
      <c r="D13" s="45">
        <v>0</v>
      </c>
      <c r="E13" s="40"/>
    </row>
    <row r="14" spans="1:5">
      <c r="A14" s="43"/>
      <c r="B14" s="42" t="s">
        <v>323</v>
      </c>
      <c r="C14" s="42">
        <v>1</v>
      </c>
      <c r="D14" s="45">
        <v>0</v>
      </c>
      <c r="E14" s="40"/>
    </row>
    <row r="15" spans="1:5">
      <c r="A15" s="43"/>
      <c r="B15" s="42" t="s">
        <v>324</v>
      </c>
      <c r="C15" s="42">
        <v>4</v>
      </c>
      <c r="D15" s="45">
        <v>0</v>
      </c>
      <c r="E15" s="40"/>
    </row>
    <row r="16" spans="1:5">
      <c r="A16" s="43"/>
      <c r="B16" s="42" t="s">
        <v>375</v>
      </c>
      <c r="C16" s="42">
        <v>2</v>
      </c>
      <c r="D16" s="45">
        <v>0</v>
      </c>
      <c r="E16" s="40"/>
    </row>
    <row r="17" spans="1:5">
      <c r="A17" s="43"/>
      <c r="B17" s="42" t="s">
        <v>388</v>
      </c>
      <c r="C17" s="42">
        <v>2</v>
      </c>
      <c r="D17" s="45">
        <v>0</v>
      </c>
      <c r="E17" s="40"/>
    </row>
    <row r="18" spans="1:5">
      <c r="A18" s="43"/>
      <c r="B18" s="42" t="s">
        <v>389</v>
      </c>
      <c r="C18" s="42">
        <v>1</v>
      </c>
      <c r="D18" s="45">
        <v>0</v>
      </c>
      <c r="E18" s="40"/>
    </row>
    <row r="19" spans="1:5">
      <c r="A19" s="43"/>
      <c r="B19" s="42"/>
      <c r="C19" s="42"/>
      <c r="D19" s="45"/>
    </row>
    <row r="20" spans="1:5">
      <c r="B20" s="1"/>
      <c r="D20" s="13"/>
    </row>
    <row r="21" spans="1:5" ht="14.25" thickBot="1">
      <c r="B21" s="1"/>
      <c r="D21" s="13"/>
    </row>
    <row r="22" spans="1:5" ht="14.25" thickBot="1">
      <c r="B22" s="11" t="s">
        <v>167</v>
      </c>
      <c r="C22" s="12">
        <f>SUM(C12:C19)</f>
        <v>12</v>
      </c>
      <c r="D22" s="16">
        <f>SUM(D7:D19)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9"/>
  <sheetViews>
    <sheetView workbookViewId="0">
      <selection activeCell="F11" sqref="F11"/>
    </sheetView>
  </sheetViews>
  <sheetFormatPr defaultRowHeight="13.5"/>
  <cols>
    <col min="1" max="1" width="5.625" customWidth="1"/>
    <col min="2" max="2" width="38.87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21</v>
      </c>
      <c r="B9" s="3" t="s">
        <v>288</v>
      </c>
      <c r="C9" s="42"/>
      <c r="D9" s="45"/>
      <c r="E9" s="40"/>
    </row>
    <row r="10" spans="1:6">
      <c r="A10" s="43"/>
      <c r="B10" s="41" t="s">
        <v>289</v>
      </c>
      <c r="C10" s="42">
        <v>1</v>
      </c>
      <c r="D10" s="45">
        <v>5000</v>
      </c>
      <c r="E10" s="40"/>
      <c r="F10" t="s">
        <v>338</v>
      </c>
    </row>
    <row r="11" spans="1:6">
      <c r="A11" s="43"/>
      <c r="B11" s="41" t="s">
        <v>290</v>
      </c>
      <c r="C11" s="42">
        <v>1</v>
      </c>
      <c r="D11" s="45">
        <v>0</v>
      </c>
      <c r="E11" s="40"/>
      <c r="F11" t="s">
        <v>337</v>
      </c>
    </row>
    <row r="12" spans="1:6">
      <c r="A12" s="43"/>
      <c r="B12" s="41"/>
      <c r="C12" s="42"/>
      <c r="D12" s="45"/>
      <c r="E12" s="40"/>
    </row>
    <row r="13" spans="1:6">
      <c r="A13" s="43"/>
      <c r="B13" s="34"/>
      <c r="C13" s="42"/>
      <c r="D13" s="45"/>
      <c r="E13" s="40"/>
    </row>
    <row r="14" spans="1:6">
      <c r="A14" s="43"/>
      <c r="B14" s="42"/>
      <c r="C14" s="42"/>
      <c r="D14" s="45"/>
      <c r="E14" s="40"/>
    </row>
    <row r="15" spans="1:6">
      <c r="A15" s="43"/>
      <c r="B15" s="30"/>
      <c r="C15" s="42"/>
      <c r="D15" s="45"/>
      <c r="E15" s="40"/>
    </row>
    <row r="16" spans="1:6">
      <c r="A16" s="43"/>
      <c r="B16" s="42"/>
      <c r="C16" s="42"/>
      <c r="D16" s="45"/>
    </row>
    <row r="17" spans="2:4">
      <c r="B17" s="1"/>
      <c r="D17" s="13"/>
    </row>
    <row r="18" spans="2:4" ht="14.25" thickBot="1">
      <c r="B18" s="1"/>
      <c r="D18" s="13"/>
    </row>
    <row r="19" spans="2:4" ht="14.25" thickBot="1">
      <c r="B19" s="11" t="s">
        <v>167</v>
      </c>
      <c r="C19" s="12">
        <f>SUM(C10:C16)</f>
        <v>2</v>
      </c>
      <c r="D19" s="16">
        <f>SUM(D7:D16)</f>
        <v>5000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3"/>
  <sheetViews>
    <sheetView workbookViewId="0">
      <selection activeCell="D12" sqref="D12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22</v>
      </c>
      <c r="B9" s="3" t="s">
        <v>314</v>
      </c>
      <c r="C9" s="42"/>
      <c r="D9" s="45"/>
      <c r="E9" s="40"/>
    </row>
    <row r="10" spans="1:5">
      <c r="A10" s="43"/>
      <c r="B10" s="42" t="s">
        <v>333</v>
      </c>
      <c r="C10" s="42">
        <v>3</v>
      </c>
      <c r="D10" s="45">
        <v>2000</v>
      </c>
      <c r="E10" s="40"/>
    </row>
    <row r="11" spans="1:5">
      <c r="A11" s="43"/>
      <c r="B11" s="42" t="s">
        <v>326</v>
      </c>
      <c r="C11" s="42">
        <v>4</v>
      </c>
      <c r="D11" s="45">
        <v>1000</v>
      </c>
      <c r="E11" s="40"/>
    </row>
    <row r="12" spans="1:5">
      <c r="A12" s="43"/>
      <c r="B12" s="42" t="s">
        <v>327</v>
      </c>
      <c r="C12" s="42">
        <v>1</v>
      </c>
      <c r="D12" s="45">
        <v>0</v>
      </c>
      <c r="E12" s="40"/>
    </row>
    <row r="13" spans="1:5">
      <c r="A13" s="43"/>
      <c r="B13" s="42" t="s">
        <v>328</v>
      </c>
      <c r="C13" s="42">
        <v>1</v>
      </c>
      <c r="D13" s="45">
        <v>0</v>
      </c>
      <c r="E13" s="40"/>
    </row>
    <row r="14" spans="1:5">
      <c r="A14" s="43"/>
      <c r="B14" s="42" t="s">
        <v>329</v>
      </c>
      <c r="C14" s="42">
        <v>2</v>
      </c>
      <c r="D14" s="45">
        <v>0</v>
      </c>
      <c r="E14" s="40"/>
    </row>
    <row r="15" spans="1:5">
      <c r="A15" s="43"/>
      <c r="B15" s="42" t="s">
        <v>330</v>
      </c>
      <c r="C15" s="42">
        <v>2</v>
      </c>
      <c r="D15" s="45">
        <v>0</v>
      </c>
      <c r="E15" s="40"/>
    </row>
    <row r="16" spans="1:5">
      <c r="A16" s="43"/>
      <c r="B16" s="42" t="s">
        <v>331</v>
      </c>
      <c r="C16" s="42">
        <v>1</v>
      </c>
      <c r="D16" s="45">
        <v>0</v>
      </c>
      <c r="E16" s="40"/>
    </row>
    <row r="17" spans="1:5">
      <c r="A17" s="43"/>
      <c r="B17" s="42" t="s">
        <v>332</v>
      </c>
      <c r="C17" s="42">
        <v>1</v>
      </c>
      <c r="D17" s="45">
        <v>10000</v>
      </c>
      <c r="E17" s="40"/>
    </row>
    <row r="18" spans="1:5">
      <c r="A18" s="43"/>
      <c r="B18" s="42" t="s">
        <v>318</v>
      </c>
      <c r="C18" s="42">
        <v>4</v>
      </c>
      <c r="D18" s="45">
        <v>0</v>
      </c>
      <c r="E18" s="40"/>
    </row>
    <row r="19" spans="1:5">
      <c r="A19" s="43"/>
      <c r="B19" s="42" t="s">
        <v>315</v>
      </c>
      <c r="C19" s="42">
        <v>1</v>
      </c>
      <c r="D19" s="45">
        <v>0</v>
      </c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20</v>
      </c>
      <c r="D23" s="16">
        <f>SUM(D7:D20)</f>
        <v>13000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22"/>
  <sheetViews>
    <sheetView workbookViewId="0">
      <selection activeCell="B20" sqref="B20"/>
    </sheetView>
  </sheetViews>
  <sheetFormatPr defaultRowHeight="13.5"/>
  <cols>
    <col min="1" max="1" width="5.625" customWidth="1"/>
    <col min="2" max="2" width="38.87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23</v>
      </c>
      <c r="B9" s="3" t="s">
        <v>392</v>
      </c>
      <c r="C9" s="42"/>
      <c r="D9" s="45"/>
      <c r="E9" s="40"/>
    </row>
    <row r="10" spans="1:6">
      <c r="A10" s="43"/>
      <c r="B10" s="42" t="s">
        <v>383</v>
      </c>
      <c r="C10" s="42">
        <v>1</v>
      </c>
      <c r="D10" s="45">
        <v>0</v>
      </c>
      <c r="E10" s="40"/>
      <c r="F10" t="s">
        <v>384</v>
      </c>
    </row>
    <row r="11" spans="1:6">
      <c r="A11" s="43"/>
      <c r="B11" s="54" t="s">
        <v>381</v>
      </c>
      <c r="C11" s="46">
        <v>1</v>
      </c>
      <c r="D11" s="47">
        <v>7000</v>
      </c>
      <c r="E11" s="40"/>
    </row>
    <row r="12" spans="1:6">
      <c r="A12" s="43"/>
      <c r="B12" s="41" t="s">
        <v>385</v>
      </c>
      <c r="C12" s="42">
        <v>2</v>
      </c>
      <c r="D12" s="45">
        <v>0</v>
      </c>
      <c r="E12" s="40"/>
    </row>
    <row r="13" spans="1:6">
      <c r="A13" s="43"/>
      <c r="B13" s="41" t="s">
        <v>386</v>
      </c>
      <c r="C13" s="42">
        <v>1</v>
      </c>
      <c r="D13" s="45">
        <v>0</v>
      </c>
      <c r="E13" s="40"/>
    </row>
    <row r="14" spans="1:6">
      <c r="A14" s="43"/>
      <c r="B14" s="34" t="s">
        <v>387</v>
      </c>
      <c r="C14" s="42">
        <v>1</v>
      </c>
      <c r="D14" s="45">
        <v>0</v>
      </c>
      <c r="E14" s="40"/>
    </row>
    <row r="15" spans="1:6">
      <c r="A15" s="43"/>
      <c r="B15" s="42" t="s">
        <v>391</v>
      </c>
      <c r="C15" s="42">
        <v>2</v>
      </c>
      <c r="D15" s="45">
        <v>0</v>
      </c>
      <c r="E15" s="40"/>
    </row>
    <row r="16" spans="1:6">
      <c r="A16" s="43"/>
      <c r="B16" s="30" t="s">
        <v>397</v>
      </c>
      <c r="C16" s="42">
        <v>1</v>
      </c>
      <c r="D16" s="45">
        <v>0</v>
      </c>
      <c r="E16" s="40"/>
    </row>
    <row r="17" spans="1:5">
      <c r="A17" s="43"/>
      <c r="B17" s="30" t="s">
        <v>398</v>
      </c>
      <c r="C17" s="42">
        <v>1</v>
      </c>
      <c r="D17" s="45">
        <v>0</v>
      </c>
      <c r="E17" s="40"/>
    </row>
    <row r="18" spans="1:5">
      <c r="A18" s="43"/>
      <c r="B18" s="30" t="s">
        <v>399</v>
      </c>
      <c r="C18" s="42">
        <v>1</v>
      </c>
      <c r="D18" s="45">
        <v>0</v>
      </c>
      <c r="E18" s="40"/>
    </row>
    <row r="19" spans="1:5">
      <c r="A19" s="43"/>
      <c r="B19" s="42" t="s">
        <v>400</v>
      </c>
      <c r="C19" s="42">
        <v>1</v>
      </c>
      <c r="D19" s="45">
        <v>0</v>
      </c>
    </row>
    <row r="20" spans="1:5">
      <c r="B20" s="1"/>
      <c r="D20" s="13"/>
    </row>
    <row r="21" spans="1:5" ht="14.25" thickBot="1">
      <c r="B21" s="1"/>
      <c r="D21" s="13"/>
    </row>
    <row r="22" spans="1:5" ht="14.25" thickBot="1">
      <c r="B22" s="11" t="s">
        <v>167</v>
      </c>
      <c r="C22" s="12">
        <f>SUM(C7:C19)</f>
        <v>12</v>
      </c>
      <c r="D22" s="16">
        <f>SUM(D7:D19)</f>
        <v>7000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6"/>
  <sheetViews>
    <sheetView workbookViewId="0">
      <selection activeCell="B19" sqref="B19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50">
        <v>24</v>
      </c>
      <c r="B7" s="4" t="s">
        <v>221</v>
      </c>
      <c r="C7" s="51"/>
      <c r="D7" s="52"/>
    </row>
    <row r="8" spans="1:5">
      <c r="A8" s="43"/>
      <c r="B8" s="37" t="s">
        <v>228</v>
      </c>
      <c r="C8" s="38">
        <v>1</v>
      </c>
      <c r="D8" s="39">
        <v>0</v>
      </c>
      <c r="E8" s="40"/>
    </row>
    <row r="9" spans="1:5">
      <c r="A9" s="43"/>
      <c r="B9" s="41" t="s">
        <v>232</v>
      </c>
      <c r="C9" s="38">
        <v>1</v>
      </c>
      <c r="D9" s="39">
        <v>0</v>
      </c>
      <c r="E9" s="40"/>
    </row>
    <row r="10" spans="1:5">
      <c r="A10" s="43"/>
      <c r="B10" s="42"/>
      <c r="C10" s="42"/>
      <c r="D10" s="45"/>
      <c r="E10" s="40"/>
    </row>
    <row r="11" spans="1:5">
      <c r="A11" s="43"/>
      <c r="B11" s="3" t="s">
        <v>229</v>
      </c>
      <c r="C11" s="42"/>
      <c r="D11" s="45"/>
      <c r="E11" s="40"/>
    </row>
    <row r="12" spans="1:5">
      <c r="A12" s="43"/>
      <c r="B12" s="42" t="s">
        <v>132</v>
      </c>
      <c r="C12" s="42">
        <v>2</v>
      </c>
      <c r="D12" s="45">
        <v>0</v>
      </c>
      <c r="E12" s="40"/>
    </row>
    <row r="13" spans="1:5">
      <c r="A13" s="43"/>
      <c r="B13" s="42" t="s">
        <v>230</v>
      </c>
      <c r="C13" s="42">
        <v>1</v>
      </c>
      <c r="D13" s="45">
        <v>0</v>
      </c>
      <c r="E13" s="40"/>
    </row>
    <row r="14" spans="1:5">
      <c r="A14" s="43"/>
      <c r="B14" s="42" t="s">
        <v>233</v>
      </c>
      <c r="C14" s="42">
        <v>1</v>
      </c>
      <c r="D14" s="45">
        <v>0</v>
      </c>
      <c r="E14" s="40"/>
    </row>
    <row r="15" spans="1:5">
      <c r="A15" s="43"/>
      <c r="B15" s="42" t="s">
        <v>231</v>
      </c>
      <c r="C15" s="42">
        <v>1</v>
      </c>
      <c r="D15" s="45">
        <v>0</v>
      </c>
      <c r="E15" s="40"/>
    </row>
    <row r="16" spans="1:5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2"/>
      <c r="C18" s="42"/>
      <c r="D18" s="45"/>
      <c r="E18" s="40"/>
    </row>
    <row r="19" spans="1:5">
      <c r="A19" s="43"/>
      <c r="B19" s="3" t="s">
        <v>223</v>
      </c>
      <c r="C19" s="42"/>
      <c r="D19" s="45"/>
      <c r="E19" s="40"/>
    </row>
    <row r="20" spans="1:5">
      <c r="A20" s="43"/>
      <c r="B20" s="46" t="s">
        <v>155</v>
      </c>
      <c r="C20" s="46">
        <v>2</v>
      </c>
      <c r="D20" s="47">
        <v>200</v>
      </c>
      <c r="E20" s="40"/>
    </row>
    <row r="21" spans="1:5">
      <c r="A21" s="43"/>
      <c r="B21" s="42"/>
      <c r="C21" s="42"/>
      <c r="D21" s="45"/>
      <c r="E21" s="40"/>
    </row>
    <row r="22" spans="1:5">
      <c r="A22" s="43"/>
      <c r="B22" s="42"/>
      <c r="C22" s="42"/>
      <c r="D22" s="45"/>
      <c r="E22" s="40"/>
    </row>
    <row r="23" spans="1:5">
      <c r="A23" s="43"/>
      <c r="B23" s="42"/>
      <c r="C23" s="42"/>
      <c r="D23" s="45"/>
    </row>
    <row r="24" spans="1:5">
      <c r="B24" s="1"/>
      <c r="D24" s="13"/>
    </row>
    <row r="25" spans="1:5" ht="14.25" thickBot="1">
      <c r="B25" s="1"/>
      <c r="D25" s="13"/>
    </row>
    <row r="26" spans="1:5" ht="14.25" thickBot="1">
      <c r="B26" s="11" t="s">
        <v>168</v>
      </c>
      <c r="C26" s="12">
        <f>SUM(C8:C23)</f>
        <v>9</v>
      </c>
      <c r="D26" s="16">
        <f>SUM(D8:D23)</f>
        <v>200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9"/>
  <sheetViews>
    <sheetView topLeftCell="A4" workbookViewId="0">
      <selection activeCell="B22" sqref="B22"/>
    </sheetView>
  </sheetViews>
  <sheetFormatPr defaultRowHeight="13.5"/>
  <cols>
    <col min="1" max="1" width="5.625" customWidth="1"/>
    <col min="2" max="2" width="37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25</v>
      </c>
      <c r="B9" s="3" t="s">
        <v>250</v>
      </c>
      <c r="C9" s="42"/>
      <c r="D9" s="45"/>
      <c r="E9" s="40"/>
    </row>
    <row r="10" spans="1:5">
      <c r="A10" s="43"/>
      <c r="B10" s="42" t="s">
        <v>296</v>
      </c>
      <c r="C10" s="42">
        <v>1</v>
      </c>
      <c r="D10" s="45">
        <v>0</v>
      </c>
      <c r="E10" s="40"/>
    </row>
    <row r="11" spans="1:5">
      <c r="A11" s="43"/>
      <c r="B11" s="42" t="s">
        <v>300</v>
      </c>
      <c r="C11" s="42">
        <v>1</v>
      </c>
      <c r="D11" s="45">
        <v>0</v>
      </c>
      <c r="E11" s="40"/>
    </row>
    <row r="12" spans="1:5">
      <c r="A12" s="43"/>
      <c r="B12" s="42" t="s">
        <v>298</v>
      </c>
      <c r="C12" s="42">
        <v>1</v>
      </c>
      <c r="D12" s="45">
        <v>0</v>
      </c>
      <c r="E12" s="40"/>
    </row>
    <row r="13" spans="1:5">
      <c r="A13" s="43"/>
      <c r="B13" s="42" t="s">
        <v>297</v>
      </c>
      <c r="C13" s="42">
        <v>1</v>
      </c>
      <c r="D13" s="45">
        <v>0</v>
      </c>
      <c r="E13" s="40"/>
    </row>
    <row r="14" spans="1:5">
      <c r="A14" s="43"/>
      <c r="B14" s="42" t="s">
        <v>299</v>
      </c>
      <c r="C14" s="42">
        <v>24</v>
      </c>
      <c r="D14" s="45">
        <v>0</v>
      </c>
      <c r="E14" s="40"/>
    </row>
    <row r="15" spans="1:5">
      <c r="A15" s="43"/>
      <c r="B15" s="42" t="s">
        <v>291</v>
      </c>
      <c r="C15" s="42">
        <v>1</v>
      </c>
      <c r="D15" s="45">
        <v>0</v>
      </c>
      <c r="E15" s="40"/>
    </row>
    <row r="16" spans="1:5">
      <c r="A16" s="43"/>
      <c r="B16" s="42" t="s">
        <v>292</v>
      </c>
      <c r="C16" s="42">
        <v>1</v>
      </c>
      <c r="D16" s="45">
        <v>0</v>
      </c>
      <c r="E16" s="40"/>
    </row>
    <row r="17" spans="1:5">
      <c r="A17" s="43"/>
      <c r="B17" s="42" t="s">
        <v>293</v>
      </c>
      <c r="C17" s="42">
        <v>6</v>
      </c>
      <c r="D17" s="45">
        <v>0</v>
      </c>
      <c r="E17" s="40"/>
    </row>
    <row r="18" spans="1:5">
      <c r="A18" s="43"/>
      <c r="B18" s="42" t="s">
        <v>294</v>
      </c>
      <c r="C18" s="42">
        <v>4</v>
      </c>
      <c r="D18" s="45">
        <v>0</v>
      </c>
      <c r="E18" s="40"/>
    </row>
    <row r="19" spans="1:5">
      <c r="A19" s="43"/>
      <c r="B19" s="42" t="s">
        <v>295</v>
      </c>
      <c r="C19" s="42">
        <v>2</v>
      </c>
      <c r="D19" s="45">
        <v>0</v>
      </c>
      <c r="E19" s="40"/>
    </row>
    <row r="20" spans="1:5">
      <c r="A20" s="43"/>
      <c r="B20" s="42" t="s">
        <v>301</v>
      </c>
      <c r="C20" s="42">
        <v>1</v>
      </c>
      <c r="D20" s="45">
        <v>0</v>
      </c>
      <c r="E20" s="40"/>
    </row>
    <row r="21" spans="1:5">
      <c r="A21" s="43"/>
      <c r="B21" s="42" t="s">
        <v>302</v>
      </c>
      <c r="C21" s="42">
        <v>1</v>
      </c>
      <c r="D21" s="45">
        <v>0</v>
      </c>
      <c r="E21" s="40"/>
    </row>
    <row r="22" spans="1:5">
      <c r="A22" s="43"/>
      <c r="B22" s="42"/>
      <c r="C22" s="42"/>
      <c r="D22" s="45"/>
      <c r="E22" s="40"/>
    </row>
    <row r="23" spans="1:5">
      <c r="A23" s="43"/>
      <c r="B23" s="42"/>
      <c r="C23" s="42"/>
      <c r="D23" s="45"/>
      <c r="E23" s="40"/>
    </row>
    <row r="24" spans="1:5">
      <c r="A24" s="43"/>
      <c r="B24" s="42"/>
      <c r="C24" s="42"/>
      <c r="D24" s="45"/>
      <c r="E24" s="40"/>
    </row>
    <row r="25" spans="1:5">
      <c r="A25" s="43"/>
      <c r="B25" s="42"/>
      <c r="C25" s="42"/>
      <c r="D25" s="45"/>
      <c r="E25" s="40"/>
    </row>
    <row r="26" spans="1:5">
      <c r="A26" s="43"/>
      <c r="B26" s="42"/>
      <c r="C26" s="42"/>
      <c r="D26" s="45"/>
    </row>
    <row r="27" spans="1:5">
      <c r="B27" s="1"/>
      <c r="D27" s="13"/>
    </row>
    <row r="28" spans="1:5" ht="14.25" thickBot="1">
      <c r="B28" s="1"/>
      <c r="D28" s="13"/>
    </row>
    <row r="29" spans="1:5" ht="14.25" thickBot="1">
      <c r="B29" s="11" t="s">
        <v>167</v>
      </c>
      <c r="C29" s="12">
        <f>SUM(C13:C26)</f>
        <v>41</v>
      </c>
      <c r="D29" s="16">
        <f>SUM(D7:D26)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3"/>
  <sheetViews>
    <sheetView workbookViewId="0">
      <selection activeCell="D18" sqref="D18"/>
    </sheetView>
  </sheetViews>
  <sheetFormatPr defaultRowHeight="13.5"/>
  <cols>
    <col min="1" max="1" width="5.625" customWidth="1"/>
    <col min="2" max="2" width="32.87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26</v>
      </c>
      <c r="B9" s="3" t="s">
        <v>361</v>
      </c>
      <c r="C9" s="42"/>
      <c r="D9" s="45"/>
      <c r="E9" s="40"/>
    </row>
    <row r="10" spans="1:5">
      <c r="A10" s="43"/>
      <c r="B10" s="42" t="s">
        <v>362</v>
      </c>
      <c r="C10" s="42">
        <v>3</v>
      </c>
      <c r="D10" s="45">
        <v>0</v>
      </c>
      <c r="E10" s="40"/>
    </row>
    <row r="11" spans="1:5">
      <c r="A11" s="43"/>
      <c r="B11" s="42" t="s">
        <v>340</v>
      </c>
      <c r="C11" s="42">
        <v>2</v>
      </c>
      <c r="D11" s="45">
        <v>0</v>
      </c>
      <c r="E11" s="40"/>
    </row>
    <row r="12" spans="1:5">
      <c r="A12" s="43"/>
      <c r="B12" s="42" t="s">
        <v>363</v>
      </c>
      <c r="C12" s="42">
        <v>10</v>
      </c>
      <c r="D12" s="45">
        <v>0</v>
      </c>
      <c r="E12" s="40"/>
    </row>
    <row r="13" spans="1:5">
      <c r="A13" s="43"/>
      <c r="B13" s="42" t="s">
        <v>364</v>
      </c>
      <c r="C13" s="42">
        <v>11</v>
      </c>
      <c r="D13" s="45">
        <v>2000</v>
      </c>
      <c r="E13" s="40"/>
    </row>
    <row r="14" spans="1:5">
      <c r="A14" s="43"/>
      <c r="B14" s="42"/>
      <c r="C14" s="42"/>
      <c r="D14" s="45"/>
      <c r="E14" s="40"/>
    </row>
    <row r="15" spans="1:5">
      <c r="A15" s="43"/>
      <c r="B15" s="3" t="s">
        <v>365</v>
      </c>
      <c r="C15" s="42"/>
      <c r="D15" s="45"/>
      <c r="E15" s="40"/>
    </row>
    <row r="16" spans="1:5">
      <c r="A16" s="43"/>
      <c r="B16" s="42" t="s">
        <v>366</v>
      </c>
      <c r="C16" s="42">
        <v>10</v>
      </c>
      <c r="D16" s="45">
        <v>0</v>
      </c>
      <c r="E16" s="40"/>
    </row>
    <row r="17" spans="1:5">
      <c r="A17" s="43"/>
      <c r="B17" s="42" t="s">
        <v>364</v>
      </c>
      <c r="C17" s="42">
        <v>11</v>
      </c>
      <c r="D17" s="45">
        <v>2000</v>
      </c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47</v>
      </c>
      <c r="D23" s="16">
        <f>SUM(D7:D20)</f>
        <v>4000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3"/>
  <sheetViews>
    <sheetView topLeftCell="A4" workbookViewId="0">
      <selection activeCell="I18" sqref="I18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27</v>
      </c>
      <c r="B9" s="3" t="s">
        <v>369</v>
      </c>
      <c r="C9" s="42"/>
      <c r="D9" s="45"/>
      <c r="E9" s="40"/>
    </row>
    <row r="10" spans="1:5">
      <c r="A10" s="43"/>
      <c r="B10" s="42" t="s">
        <v>341</v>
      </c>
      <c r="C10" s="42">
        <v>4</v>
      </c>
      <c r="D10" s="45">
        <v>0</v>
      </c>
      <c r="E10" s="40"/>
    </row>
    <row r="11" spans="1:5">
      <c r="A11" s="43"/>
      <c r="B11" s="42" t="s">
        <v>378</v>
      </c>
      <c r="C11" s="42">
        <v>2</v>
      </c>
      <c r="D11" s="45">
        <v>0</v>
      </c>
      <c r="E11" s="40"/>
    </row>
    <row r="12" spans="1:5">
      <c r="A12" s="43"/>
      <c r="B12" s="42" t="s">
        <v>340</v>
      </c>
      <c r="C12" s="42">
        <v>1</v>
      </c>
      <c r="D12" s="45">
        <v>0</v>
      </c>
      <c r="E12" s="40"/>
    </row>
    <row r="13" spans="1:5">
      <c r="A13" s="43"/>
      <c r="B13" s="42" t="s">
        <v>370</v>
      </c>
      <c r="C13" s="42">
        <v>2</v>
      </c>
      <c r="D13" s="45">
        <v>0</v>
      </c>
      <c r="E13" s="40"/>
    </row>
    <row r="14" spans="1:5">
      <c r="A14" s="43"/>
      <c r="B14" s="42" t="s">
        <v>371</v>
      </c>
      <c r="C14" s="42">
        <v>1</v>
      </c>
      <c r="D14" s="45">
        <v>1000</v>
      </c>
      <c r="E14" s="40"/>
    </row>
    <row r="15" spans="1:5">
      <c r="A15" s="43"/>
      <c r="B15" s="32" t="s">
        <v>379</v>
      </c>
      <c r="C15" s="42">
        <v>1</v>
      </c>
      <c r="D15" s="45">
        <v>20000</v>
      </c>
      <c r="E15" s="40"/>
    </row>
    <row r="16" spans="1:5">
      <c r="A16" s="43"/>
      <c r="B16" s="32" t="s">
        <v>396</v>
      </c>
      <c r="C16" s="42">
        <v>1</v>
      </c>
      <c r="D16" s="45">
        <v>5000</v>
      </c>
      <c r="E16" s="40"/>
    </row>
    <row r="17" spans="1:5">
      <c r="A17" s="43"/>
      <c r="B17" s="42" t="s">
        <v>380</v>
      </c>
      <c r="C17" s="42">
        <v>1</v>
      </c>
      <c r="D17" s="45">
        <v>0</v>
      </c>
      <c r="E17" s="40"/>
    </row>
    <row r="18" spans="1:5">
      <c r="A18" s="43"/>
      <c r="B18" s="42" t="s">
        <v>376</v>
      </c>
      <c r="C18" s="42">
        <v>2</v>
      </c>
      <c r="D18" s="45">
        <v>0</v>
      </c>
      <c r="E18" s="40"/>
    </row>
    <row r="19" spans="1:5">
      <c r="A19" s="43"/>
      <c r="B19" s="42" t="s">
        <v>377</v>
      </c>
      <c r="C19" s="42">
        <v>6</v>
      </c>
      <c r="D19" s="45">
        <v>0</v>
      </c>
      <c r="E19" s="40"/>
    </row>
    <row r="20" spans="1:5">
      <c r="A20" s="43"/>
      <c r="B20" s="42" t="s">
        <v>394</v>
      </c>
      <c r="C20" s="42">
        <v>1</v>
      </c>
      <c r="D20" s="45">
        <v>10000</v>
      </c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22</v>
      </c>
      <c r="D23" s="16">
        <f>SUM(D7:D20)</f>
        <v>36000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31"/>
  <sheetViews>
    <sheetView topLeftCell="A4" workbookViewId="0">
      <selection activeCell="J24" sqref="J24"/>
    </sheetView>
  </sheetViews>
  <sheetFormatPr defaultRowHeight="13.5"/>
  <cols>
    <col min="1" max="1" width="5.625" customWidth="1"/>
    <col min="2" max="2" width="37.37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50">
        <v>28</v>
      </c>
      <c r="B7" s="4" t="s">
        <v>227</v>
      </c>
      <c r="C7" s="51"/>
      <c r="D7" s="52"/>
    </row>
    <row r="8" spans="1:5">
      <c r="A8" s="43"/>
      <c r="B8" s="37" t="s">
        <v>128</v>
      </c>
      <c r="C8" s="38">
        <v>1</v>
      </c>
      <c r="D8" s="39">
        <v>0</v>
      </c>
      <c r="E8" s="40"/>
    </row>
    <row r="9" spans="1:5">
      <c r="A9" s="43"/>
      <c r="B9" s="41" t="s">
        <v>283</v>
      </c>
      <c r="C9" s="38">
        <v>1</v>
      </c>
      <c r="D9" s="39">
        <v>0</v>
      </c>
      <c r="E9" s="40"/>
    </row>
    <row r="10" spans="1:5">
      <c r="A10" s="43"/>
      <c r="B10" s="42" t="s">
        <v>129</v>
      </c>
      <c r="C10" s="42">
        <v>1</v>
      </c>
      <c r="D10" s="45">
        <v>0</v>
      </c>
      <c r="E10" s="40"/>
    </row>
    <row r="11" spans="1:5">
      <c r="A11" s="43"/>
      <c r="B11" s="42" t="s">
        <v>130</v>
      </c>
      <c r="C11" s="42">
        <v>1</v>
      </c>
      <c r="D11" s="45">
        <v>1000</v>
      </c>
      <c r="E11" s="40"/>
    </row>
    <row r="12" spans="1:5">
      <c r="A12" s="43"/>
      <c r="B12" s="3" t="s">
        <v>180</v>
      </c>
      <c r="C12" s="42"/>
      <c r="D12" s="45"/>
      <c r="E12" s="40"/>
    </row>
    <row r="13" spans="1:5">
      <c r="A13" s="43"/>
      <c r="B13" s="42" t="s">
        <v>131</v>
      </c>
      <c r="C13" s="42">
        <v>2</v>
      </c>
      <c r="D13" s="45">
        <v>0</v>
      </c>
      <c r="E13" s="40"/>
    </row>
    <row r="14" spans="1:5">
      <c r="A14" s="43"/>
      <c r="B14" s="42" t="s">
        <v>132</v>
      </c>
      <c r="C14" s="42">
        <v>5</v>
      </c>
      <c r="D14" s="45">
        <v>300</v>
      </c>
      <c r="E14" s="40"/>
    </row>
    <row r="15" spans="1:5">
      <c r="A15" s="43"/>
      <c r="B15" s="42" t="s">
        <v>133</v>
      </c>
      <c r="C15" s="42">
        <v>1</v>
      </c>
      <c r="D15" s="45">
        <v>0</v>
      </c>
      <c r="E15" s="40"/>
    </row>
    <row r="16" spans="1:5">
      <c r="A16" s="43"/>
      <c r="B16" s="42" t="s">
        <v>135</v>
      </c>
      <c r="C16" s="42">
        <v>1</v>
      </c>
      <c r="D16" s="45">
        <v>0</v>
      </c>
      <c r="E16" s="40"/>
    </row>
    <row r="17" spans="1:5">
      <c r="A17" s="43"/>
      <c r="B17" s="42" t="s">
        <v>134</v>
      </c>
      <c r="C17" s="42">
        <v>1</v>
      </c>
      <c r="D17" s="45">
        <v>0</v>
      </c>
      <c r="E17" s="40"/>
    </row>
    <row r="18" spans="1:5">
      <c r="A18" s="43"/>
      <c r="B18" s="42" t="s">
        <v>136</v>
      </c>
      <c r="C18" s="42">
        <v>3</v>
      </c>
      <c r="D18" s="45">
        <v>0</v>
      </c>
      <c r="E18" s="40"/>
    </row>
    <row r="19" spans="1:5">
      <c r="A19" s="43"/>
      <c r="B19" s="42" t="s">
        <v>137</v>
      </c>
      <c r="C19" s="42">
        <v>2</v>
      </c>
      <c r="D19" s="45">
        <v>0</v>
      </c>
      <c r="E19" s="40"/>
    </row>
    <row r="20" spans="1:5">
      <c r="A20" s="43"/>
      <c r="B20" s="42" t="s">
        <v>224</v>
      </c>
      <c r="C20" s="42">
        <v>2</v>
      </c>
      <c r="D20" s="45">
        <v>0</v>
      </c>
      <c r="E20" s="40"/>
    </row>
    <row r="21" spans="1:5">
      <c r="A21" s="43"/>
      <c r="B21" s="42" t="s">
        <v>225</v>
      </c>
      <c r="C21" s="42">
        <v>1</v>
      </c>
      <c r="D21" s="45">
        <v>0</v>
      </c>
      <c r="E21" s="40"/>
    </row>
    <row r="22" spans="1:5">
      <c r="A22" s="43"/>
      <c r="B22" s="3" t="s">
        <v>150</v>
      </c>
      <c r="C22" s="42"/>
      <c r="D22" s="45"/>
      <c r="E22" s="40"/>
    </row>
    <row r="23" spans="1:5">
      <c r="A23" s="43"/>
      <c r="B23" s="46" t="s">
        <v>226</v>
      </c>
      <c r="C23" s="46">
        <v>5</v>
      </c>
      <c r="D23" s="47">
        <v>500</v>
      </c>
      <c r="E23" s="40"/>
    </row>
    <row r="24" spans="1:5">
      <c r="A24" s="43"/>
      <c r="B24" s="46" t="s">
        <v>148</v>
      </c>
      <c r="C24" s="46">
        <v>3</v>
      </c>
      <c r="D24" s="47">
        <v>300</v>
      </c>
      <c r="E24" s="40"/>
    </row>
    <row r="25" spans="1:5">
      <c r="A25" s="43"/>
      <c r="B25" s="46" t="s">
        <v>149</v>
      </c>
      <c r="C25" s="46">
        <v>3</v>
      </c>
      <c r="D25" s="47">
        <v>300</v>
      </c>
      <c r="E25" s="40"/>
    </row>
    <row r="26" spans="1:5">
      <c r="A26" s="43"/>
      <c r="B26" s="42" t="s">
        <v>147</v>
      </c>
      <c r="C26" s="42">
        <v>3</v>
      </c>
      <c r="D26" s="45">
        <v>100</v>
      </c>
      <c r="E26" s="40"/>
    </row>
    <row r="27" spans="1:5">
      <c r="A27" s="43"/>
      <c r="B27" s="42"/>
      <c r="C27" s="42"/>
      <c r="D27" s="45"/>
      <c r="E27" s="40"/>
    </row>
    <row r="28" spans="1:5">
      <c r="A28" s="43"/>
      <c r="B28" s="42"/>
      <c r="C28" s="42"/>
      <c r="D28" s="45"/>
    </row>
    <row r="29" spans="1:5">
      <c r="B29" s="1"/>
      <c r="D29" s="13"/>
    </row>
    <row r="30" spans="1:5" ht="14.25" thickBot="1">
      <c r="B30" s="1"/>
      <c r="D30" s="13"/>
    </row>
    <row r="31" spans="1:5" ht="14.25" thickBot="1">
      <c r="B31" s="11" t="s">
        <v>168</v>
      </c>
      <c r="C31" s="12">
        <f>SUM(C8:C28)</f>
        <v>36</v>
      </c>
      <c r="D31" s="16">
        <f>SUM(D8:D28)</f>
        <v>2500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96"/>
  <sheetViews>
    <sheetView topLeftCell="A13" workbookViewId="0">
      <selection activeCell="G28" sqref="G28"/>
    </sheetView>
  </sheetViews>
  <sheetFormatPr defaultRowHeight="13.5"/>
  <cols>
    <col min="1" max="1" width="29.125" customWidth="1"/>
    <col min="2" max="2" width="9" customWidth="1"/>
    <col min="3" max="3" width="17.375" customWidth="1"/>
    <col min="4" max="4" width="4" customWidth="1"/>
    <col min="5" max="5" width="20.75" customWidth="1"/>
    <col min="6" max="7" width="17.375" customWidth="1"/>
  </cols>
  <sheetData>
    <row r="1" spans="1:7" ht="18.75">
      <c r="A1" s="24" t="s">
        <v>82</v>
      </c>
      <c r="C1" s="13"/>
      <c r="G1" s="13"/>
    </row>
    <row r="2" spans="1:7">
      <c r="C2" s="13"/>
      <c r="G2" s="13"/>
    </row>
    <row r="3" spans="1:7" ht="27.75" customHeight="1">
      <c r="A3" s="25"/>
      <c r="B3" s="26"/>
      <c r="C3" s="13"/>
      <c r="G3" s="13"/>
    </row>
    <row r="4" spans="1:7" ht="27.75" customHeight="1">
      <c r="A4" s="25" t="s">
        <v>84</v>
      </c>
      <c r="B4" s="26"/>
      <c r="C4" s="13"/>
      <c r="G4" s="13"/>
    </row>
    <row r="5" spans="1:7" ht="14.25" thickBot="1">
      <c r="C5" s="13"/>
      <c r="G5" s="13"/>
    </row>
    <row r="6" spans="1:7" ht="18" thickBot="1">
      <c r="A6" s="27" t="s">
        <v>83</v>
      </c>
      <c r="B6" s="28"/>
      <c r="C6" s="29"/>
      <c r="G6" s="13"/>
    </row>
    <row r="7" spans="1:7">
      <c r="A7" s="20" t="s">
        <v>65</v>
      </c>
      <c r="B7" s="20" t="s">
        <v>66</v>
      </c>
      <c r="C7" s="21" t="s">
        <v>67</v>
      </c>
      <c r="E7" s="20" t="s">
        <v>65</v>
      </c>
      <c r="F7" s="20" t="s">
        <v>66</v>
      </c>
      <c r="G7" s="21" t="s">
        <v>67</v>
      </c>
    </row>
    <row r="8" spans="1:7">
      <c r="A8" s="17" t="s">
        <v>68</v>
      </c>
      <c r="B8" s="18"/>
      <c r="C8" s="19"/>
      <c r="E8" s="22" t="s">
        <v>76</v>
      </c>
      <c r="F8" s="23"/>
      <c r="G8" s="19"/>
    </row>
    <row r="9" spans="1:7">
      <c r="A9" s="30" t="s">
        <v>86</v>
      </c>
      <c r="B9" s="31">
        <v>26</v>
      </c>
      <c r="C9" s="35">
        <v>5000</v>
      </c>
      <c r="E9" s="32" t="s">
        <v>111</v>
      </c>
      <c r="F9" s="33">
        <v>1</v>
      </c>
      <c r="G9" s="36">
        <v>10000</v>
      </c>
    </row>
    <row r="10" spans="1:7">
      <c r="A10" s="32" t="s">
        <v>110</v>
      </c>
      <c r="B10" s="33">
        <v>3</v>
      </c>
      <c r="C10" s="36">
        <v>3000</v>
      </c>
      <c r="E10" s="32"/>
      <c r="F10" s="33"/>
      <c r="G10" s="36"/>
    </row>
    <row r="11" spans="1:7">
      <c r="A11" s="32" t="s">
        <v>114</v>
      </c>
      <c r="B11" s="33">
        <v>1</v>
      </c>
      <c r="C11" s="36">
        <v>5000</v>
      </c>
      <c r="E11" s="32" t="s">
        <v>119</v>
      </c>
      <c r="F11" s="33">
        <v>1</v>
      </c>
      <c r="G11" s="36">
        <v>0</v>
      </c>
    </row>
    <row r="12" spans="1:7">
      <c r="A12" s="6" t="s">
        <v>0</v>
      </c>
      <c r="B12" s="7"/>
      <c r="C12" s="15"/>
      <c r="E12" s="6" t="s">
        <v>23</v>
      </c>
      <c r="F12" s="7"/>
      <c r="G12" s="15"/>
    </row>
    <row r="13" spans="1:7">
      <c r="A13" s="8"/>
      <c r="B13" s="7"/>
      <c r="C13" s="15"/>
      <c r="E13" s="6" t="s">
        <v>21</v>
      </c>
      <c r="F13" s="7"/>
      <c r="G13" s="15"/>
    </row>
    <row r="14" spans="1:7">
      <c r="A14" s="9"/>
      <c r="B14" s="7"/>
      <c r="C14" s="15"/>
      <c r="E14" s="6" t="s">
        <v>22</v>
      </c>
      <c r="F14" s="7"/>
      <c r="G14" s="15"/>
    </row>
    <row r="15" spans="1:7">
      <c r="A15" s="4" t="s">
        <v>69</v>
      </c>
      <c r="B15" s="2"/>
      <c r="C15" s="14"/>
      <c r="E15" s="6" t="s">
        <v>10</v>
      </c>
      <c r="F15" s="7"/>
      <c r="G15" s="15"/>
    </row>
    <row r="16" spans="1:7">
      <c r="A16" s="6" t="s">
        <v>1</v>
      </c>
      <c r="B16" s="7"/>
      <c r="C16" s="15"/>
      <c r="E16" s="6" t="s">
        <v>11</v>
      </c>
      <c r="F16" s="7"/>
      <c r="G16" s="15"/>
    </row>
    <row r="17" spans="1:7">
      <c r="A17" s="6" t="s">
        <v>2</v>
      </c>
      <c r="B17" s="7"/>
      <c r="C17" s="15"/>
      <c r="E17" s="6"/>
      <c r="F17" s="7"/>
      <c r="G17" s="15"/>
    </row>
    <row r="18" spans="1:7">
      <c r="A18" s="6" t="s">
        <v>3</v>
      </c>
      <c r="B18" s="7"/>
      <c r="C18" s="15"/>
      <c r="E18" s="5" t="s">
        <v>77</v>
      </c>
      <c r="F18" s="2"/>
      <c r="G18" s="14"/>
    </row>
    <row r="19" spans="1:7">
      <c r="A19" s="6" t="s">
        <v>4</v>
      </c>
      <c r="B19" s="7"/>
      <c r="C19" s="15"/>
      <c r="E19" s="6" t="s">
        <v>24</v>
      </c>
      <c r="F19" s="7"/>
      <c r="G19" s="15"/>
    </row>
    <row r="20" spans="1:7">
      <c r="A20" s="6" t="s">
        <v>5</v>
      </c>
      <c r="B20" s="7"/>
      <c r="C20" s="15"/>
      <c r="E20" s="6" t="s">
        <v>25</v>
      </c>
      <c r="F20" s="7"/>
      <c r="G20" s="15"/>
    </row>
    <row r="21" spans="1:7">
      <c r="A21" s="6" t="s">
        <v>6</v>
      </c>
      <c r="B21" s="7"/>
      <c r="C21" s="15"/>
      <c r="E21" s="6" t="s">
        <v>26</v>
      </c>
      <c r="F21" s="7"/>
      <c r="G21" s="15"/>
    </row>
    <row r="22" spans="1:7">
      <c r="A22" s="6" t="s">
        <v>7</v>
      </c>
      <c r="B22" s="7"/>
      <c r="C22" s="15"/>
      <c r="E22" s="6" t="s">
        <v>27</v>
      </c>
      <c r="F22" s="7"/>
      <c r="G22" s="15"/>
    </row>
    <row r="23" spans="1:7">
      <c r="A23" s="6" t="s">
        <v>8</v>
      </c>
      <c r="B23" s="7"/>
      <c r="C23" s="15"/>
      <c r="E23" s="32" t="s">
        <v>118</v>
      </c>
      <c r="F23" s="33">
        <v>1</v>
      </c>
      <c r="G23" s="36">
        <v>1000</v>
      </c>
    </row>
    <row r="24" spans="1:7">
      <c r="A24" s="6" t="s">
        <v>9</v>
      </c>
      <c r="B24" s="7"/>
      <c r="C24" s="15"/>
      <c r="E24" s="32" t="s">
        <v>28</v>
      </c>
      <c r="F24" s="33">
        <v>1</v>
      </c>
      <c r="G24" s="36">
        <v>10000</v>
      </c>
    </row>
    <row r="25" spans="1:7">
      <c r="A25" s="6" t="s">
        <v>10</v>
      </c>
      <c r="B25" s="7"/>
      <c r="C25" s="15"/>
      <c r="E25" s="32" t="s">
        <v>113</v>
      </c>
      <c r="F25" s="33">
        <v>1</v>
      </c>
      <c r="G25" s="36">
        <v>20000</v>
      </c>
    </row>
    <row r="26" spans="1:7">
      <c r="A26" s="6" t="s">
        <v>11</v>
      </c>
      <c r="B26" s="7"/>
      <c r="C26" s="15"/>
      <c r="E26" s="32" t="s">
        <v>109</v>
      </c>
      <c r="F26" s="33">
        <v>2</v>
      </c>
      <c r="G26" s="15">
        <v>0</v>
      </c>
    </row>
    <row r="27" spans="1:7">
      <c r="A27" s="6"/>
      <c r="B27" s="7"/>
      <c r="C27" s="15"/>
      <c r="E27" s="34" t="s">
        <v>372</v>
      </c>
      <c r="F27" s="31">
        <v>1</v>
      </c>
      <c r="G27" s="35">
        <v>40000</v>
      </c>
    </row>
    <row r="28" spans="1:7">
      <c r="A28" s="3" t="s">
        <v>70</v>
      </c>
      <c r="B28" s="2"/>
      <c r="C28" s="14"/>
      <c r="E28" s="32" t="s">
        <v>115</v>
      </c>
      <c r="F28" s="33">
        <v>4</v>
      </c>
      <c r="G28" s="36">
        <v>0</v>
      </c>
    </row>
    <row r="29" spans="1:7">
      <c r="A29" s="6" t="s">
        <v>12</v>
      </c>
      <c r="B29" s="7"/>
      <c r="C29" s="15"/>
      <c r="E29" s="32" t="s">
        <v>117</v>
      </c>
      <c r="F29" s="33">
        <v>1</v>
      </c>
      <c r="G29" s="36">
        <v>0</v>
      </c>
    </row>
    <row r="30" spans="1:7">
      <c r="A30" s="6" t="s">
        <v>1</v>
      </c>
      <c r="B30" s="7"/>
      <c r="C30" s="15"/>
      <c r="E30" s="32" t="s">
        <v>121</v>
      </c>
      <c r="F30" s="33">
        <v>4</v>
      </c>
      <c r="G30" s="36">
        <v>0</v>
      </c>
    </row>
    <row r="31" spans="1:7">
      <c r="A31" s="6" t="s">
        <v>13</v>
      </c>
      <c r="B31" s="7"/>
      <c r="C31" s="15"/>
      <c r="E31" s="32"/>
      <c r="F31" s="33"/>
      <c r="G31" s="15"/>
    </row>
    <row r="32" spans="1:7">
      <c r="A32" s="6" t="s">
        <v>11</v>
      </c>
      <c r="B32" s="7"/>
      <c r="C32" s="15"/>
      <c r="E32" s="34"/>
      <c r="F32" s="31"/>
      <c r="G32" s="35"/>
    </row>
    <row r="33" spans="1:7">
      <c r="A33" s="6" t="s">
        <v>7</v>
      </c>
      <c r="B33" s="7"/>
      <c r="C33" s="15"/>
      <c r="E33" s="32"/>
      <c r="F33" s="33"/>
      <c r="G33" s="36"/>
    </row>
    <row r="34" spans="1:7">
      <c r="A34" s="6" t="s">
        <v>14</v>
      </c>
      <c r="B34" s="7"/>
      <c r="C34" s="15"/>
      <c r="E34" s="7"/>
      <c r="F34" s="7"/>
      <c r="G34" s="15"/>
    </row>
    <row r="35" spans="1:7">
      <c r="A35" s="6" t="s">
        <v>15</v>
      </c>
      <c r="B35" s="7"/>
      <c r="C35" s="15"/>
      <c r="E35" s="5" t="s">
        <v>78</v>
      </c>
      <c r="F35" s="2"/>
      <c r="G35" s="14"/>
    </row>
    <row r="36" spans="1:7">
      <c r="A36" s="6" t="s">
        <v>16</v>
      </c>
      <c r="B36" s="7"/>
      <c r="C36" s="15"/>
      <c r="E36" s="6" t="s">
        <v>51</v>
      </c>
      <c r="F36" s="7"/>
      <c r="G36" s="15"/>
    </row>
    <row r="37" spans="1:7">
      <c r="A37" s="6" t="s">
        <v>17</v>
      </c>
      <c r="B37" s="7"/>
      <c r="C37" s="15"/>
      <c r="E37" s="6" t="s">
        <v>52</v>
      </c>
      <c r="F37" s="7"/>
      <c r="G37" s="15"/>
    </row>
    <row r="38" spans="1:7">
      <c r="A38" s="6" t="s">
        <v>9</v>
      </c>
      <c r="B38" s="7"/>
      <c r="C38" s="15"/>
      <c r="E38" s="6" t="s">
        <v>53</v>
      </c>
      <c r="F38" s="7"/>
      <c r="G38" s="15"/>
    </row>
    <row r="39" spans="1:7">
      <c r="A39" s="6" t="s">
        <v>8</v>
      </c>
      <c r="B39" s="7"/>
      <c r="C39" s="15"/>
      <c r="E39" s="6" t="s">
        <v>54</v>
      </c>
      <c r="F39" s="7"/>
      <c r="G39" s="15"/>
    </row>
    <row r="40" spans="1:7">
      <c r="A40" s="6" t="s">
        <v>10</v>
      </c>
      <c r="B40" s="7"/>
      <c r="C40" s="15"/>
      <c r="E40" s="6"/>
      <c r="F40" s="7"/>
      <c r="G40" s="15"/>
    </row>
    <row r="41" spans="1:7">
      <c r="A41" s="6" t="s">
        <v>18</v>
      </c>
      <c r="B41" s="7"/>
      <c r="C41" s="15"/>
      <c r="E41" s="5" t="s">
        <v>79</v>
      </c>
      <c r="F41" s="2"/>
      <c r="G41" s="14"/>
    </row>
    <row r="42" spans="1:7">
      <c r="A42" s="8"/>
      <c r="B42" s="7"/>
      <c r="C42" s="15"/>
      <c r="E42" s="6" t="s">
        <v>55</v>
      </c>
      <c r="F42" s="7"/>
      <c r="G42" s="15"/>
    </row>
    <row r="43" spans="1:7">
      <c r="A43" s="7"/>
      <c r="B43" s="7"/>
      <c r="C43" s="15"/>
      <c r="E43" s="6" t="s">
        <v>56</v>
      </c>
      <c r="F43" s="7"/>
      <c r="G43" s="15"/>
    </row>
    <row r="44" spans="1:7">
      <c r="A44" s="4" t="s">
        <v>71</v>
      </c>
      <c r="B44" s="2"/>
      <c r="C44" s="14"/>
      <c r="E44" s="6" t="s">
        <v>18</v>
      </c>
      <c r="F44" s="7"/>
      <c r="G44" s="15"/>
    </row>
    <row r="45" spans="1:7">
      <c r="A45" s="32" t="s">
        <v>19</v>
      </c>
      <c r="B45" s="33">
        <v>2</v>
      </c>
      <c r="C45" s="36">
        <v>0</v>
      </c>
      <c r="E45" s="6" t="s">
        <v>57</v>
      </c>
      <c r="F45" s="7"/>
      <c r="G45" s="15"/>
    </row>
    <row r="46" spans="1:7">
      <c r="A46" s="32" t="s">
        <v>20</v>
      </c>
      <c r="B46" s="33">
        <v>7</v>
      </c>
      <c r="C46" s="36">
        <v>0</v>
      </c>
      <c r="E46" s="6" t="s">
        <v>58</v>
      </c>
      <c r="F46" s="7"/>
      <c r="G46" s="15"/>
    </row>
    <row r="47" spans="1:7">
      <c r="A47" s="32" t="s">
        <v>123</v>
      </c>
      <c r="B47" s="33">
        <v>8</v>
      </c>
      <c r="C47" s="36">
        <v>0</v>
      </c>
      <c r="E47" s="6" t="s">
        <v>59</v>
      </c>
      <c r="F47" s="7"/>
      <c r="G47" s="15"/>
    </row>
    <row r="48" spans="1:7">
      <c r="A48" s="32" t="s">
        <v>124</v>
      </c>
      <c r="B48" s="33">
        <v>5</v>
      </c>
      <c r="C48" s="36">
        <v>3000</v>
      </c>
      <c r="E48" s="6" t="s">
        <v>60</v>
      </c>
      <c r="F48" s="7"/>
      <c r="G48" s="15"/>
    </row>
    <row r="49" spans="1:7">
      <c r="A49" s="32" t="s">
        <v>125</v>
      </c>
      <c r="B49" s="33">
        <v>1</v>
      </c>
      <c r="C49" s="36">
        <v>2000</v>
      </c>
      <c r="E49" s="6" t="s">
        <v>61</v>
      </c>
      <c r="F49" s="7"/>
      <c r="G49" s="15"/>
    </row>
    <row r="50" spans="1:7">
      <c r="A50" s="32" t="s">
        <v>126</v>
      </c>
      <c r="B50" s="33">
        <v>4</v>
      </c>
      <c r="C50" s="36">
        <v>2000</v>
      </c>
      <c r="E50" s="6" t="s">
        <v>62</v>
      </c>
      <c r="F50" s="7"/>
      <c r="G50" s="15"/>
    </row>
    <row r="51" spans="1:7">
      <c r="A51" s="6"/>
      <c r="B51" s="7"/>
      <c r="C51" s="15"/>
      <c r="E51" s="6" t="s">
        <v>63</v>
      </c>
      <c r="F51" s="7"/>
      <c r="G51" s="15"/>
    </row>
    <row r="52" spans="1:7">
      <c r="A52" s="5" t="s">
        <v>72</v>
      </c>
      <c r="B52" s="2"/>
      <c r="C52" s="14"/>
      <c r="E52" s="30" t="s">
        <v>94</v>
      </c>
      <c r="F52" s="31">
        <v>2</v>
      </c>
      <c r="G52" s="35">
        <v>2000</v>
      </c>
    </row>
    <row r="53" spans="1:7">
      <c r="A53" s="6" t="s">
        <v>29</v>
      </c>
      <c r="B53" s="7"/>
      <c r="C53" s="15"/>
      <c r="E53" s="34" t="s">
        <v>112</v>
      </c>
      <c r="F53" s="31">
        <v>1</v>
      </c>
      <c r="G53" s="35">
        <v>0</v>
      </c>
    </row>
    <row r="54" spans="1:7">
      <c r="A54" s="6" t="s">
        <v>30</v>
      </c>
      <c r="B54" s="7"/>
      <c r="C54" s="15"/>
      <c r="E54" s="6"/>
      <c r="F54" s="7"/>
      <c r="G54" s="15"/>
    </row>
    <row r="55" spans="1:7">
      <c r="A55" s="6" t="s">
        <v>31</v>
      </c>
      <c r="B55" s="7"/>
      <c r="C55" s="15"/>
      <c r="E55" s="6"/>
      <c r="F55" s="7"/>
      <c r="G55" s="15"/>
    </row>
    <row r="56" spans="1:7">
      <c r="A56" s="6" t="s">
        <v>32</v>
      </c>
      <c r="B56" s="7"/>
      <c r="C56" s="15"/>
      <c r="E56" s="5" t="s">
        <v>80</v>
      </c>
      <c r="F56" s="2"/>
      <c r="G56" s="14"/>
    </row>
    <row r="57" spans="1:7">
      <c r="A57" s="6" t="s">
        <v>33</v>
      </c>
      <c r="B57" s="7"/>
      <c r="C57" s="15"/>
      <c r="E57" s="30" t="s">
        <v>107</v>
      </c>
      <c r="F57" s="31">
        <v>1</v>
      </c>
      <c r="G57" s="35">
        <v>1000</v>
      </c>
    </row>
    <row r="58" spans="1:7">
      <c r="A58" s="6" t="s">
        <v>34</v>
      </c>
      <c r="B58" s="7"/>
      <c r="C58" s="15"/>
      <c r="E58" s="32" t="s">
        <v>88</v>
      </c>
      <c r="F58" s="33">
        <v>1</v>
      </c>
      <c r="G58" s="35">
        <v>1000</v>
      </c>
    </row>
    <row r="59" spans="1:7">
      <c r="A59" s="6" t="s">
        <v>35</v>
      </c>
      <c r="B59" s="7"/>
      <c r="C59" s="15"/>
      <c r="E59" s="30" t="s">
        <v>85</v>
      </c>
      <c r="F59" s="31">
        <v>2</v>
      </c>
      <c r="G59" s="35">
        <v>200</v>
      </c>
    </row>
    <row r="60" spans="1:7">
      <c r="A60" s="6" t="s">
        <v>36</v>
      </c>
      <c r="B60" s="7"/>
      <c r="C60" s="15"/>
      <c r="E60" s="32" t="s">
        <v>93</v>
      </c>
      <c r="F60" s="33">
        <v>2</v>
      </c>
      <c r="G60" s="35">
        <v>200</v>
      </c>
    </row>
    <row r="61" spans="1:7">
      <c r="A61" s="6" t="s">
        <v>37</v>
      </c>
      <c r="B61" s="7"/>
      <c r="C61" s="15"/>
      <c r="E61" s="32" t="s">
        <v>120</v>
      </c>
      <c r="F61" s="33">
        <v>1</v>
      </c>
      <c r="G61" s="36">
        <v>5000</v>
      </c>
    </row>
    <row r="62" spans="1:7">
      <c r="A62" s="6" t="s">
        <v>38</v>
      </c>
      <c r="B62" s="7"/>
      <c r="C62" s="15"/>
      <c r="E62" s="30" t="s">
        <v>382</v>
      </c>
      <c r="F62" s="31">
        <v>1</v>
      </c>
      <c r="G62" s="35">
        <v>7000</v>
      </c>
    </row>
    <row r="63" spans="1:7">
      <c r="A63" s="6" t="s">
        <v>39</v>
      </c>
      <c r="B63" s="7"/>
      <c r="C63" s="15"/>
      <c r="E63" s="30" t="s">
        <v>403</v>
      </c>
      <c r="F63" s="31">
        <v>1</v>
      </c>
      <c r="G63" s="35">
        <v>4800</v>
      </c>
    </row>
    <row r="64" spans="1:7">
      <c r="A64" s="6" t="s">
        <v>40</v>
      </c>
      <c r="B64" s="7"/>
      <c r="C64" s="15"/>
      <c r="E64" s="42" t="s">
        <v>401</v>
      </c>
      <c r="F64" s="31">
        <v>1</v>
      </c>
      <c r="G64" s="35">
        <v>3000</v>
      </c>
    </row>
    <row r="65" spans="1:7">
      <c r="A65" s="6" t="s">
        <v>41</v>
      </c>
      <c r="B65" s="7"/>
      <c r="C65" s="15"/>
      <c r="E65" s="6"/>
      <c r="F65" s="7"/>
      <c r="G65" s="15"/>
    </row>
    <row r="66" spans="1:7">
      <c r="A66" s="6" t="s">
        <v>42</v>
      </c>
      <c r="B66" s="7"/>
      <c r="C66" s="15"/>
      <c r="E66" s="30" t="s">
        <v>64</v>
      </c>
      <c r="F66" s="7">
        <v>44</v>
      </c>
      <c r="G66" s="15">
        <v>0</v>
      </c>
    </row>
    <row r="67" spans="1:7">
      <c r="A67" s="6" t="s">
        <v>43</v>
      </c>
      <c r="B67" s="7"/>
      <c r="C67" s="15"/>
      <c r="E67" s="30" t="s">
        <v>92</v>
      </c>
      <c r="F67" s="7">
        <v>44</v>
      </c>
      <c r="G67" s="15">
        <v>0</v>
      </c>
    </row>
    <row r="68" spans="1:7">
      <c r="A68" s="6" t="s">
        <v>44</v>
      </c>
      <c r="B68" s="7"/>
      <c r="C68" s="15"/>
      <c r="E68" s="30"/>
      <c r="F68" s="7"/>
      <c r="G68" s="15"/>
    </row>
    <row r="69" spans="1:7">
      <c r="A69" s="5" t="s">
        <v>73</v>
      </c>
      <c r="B69" s="7"/>
      <c r="C69" s="15"/>
      <c r="E69" s="5" t="s">
        <v>81</v>
      </c>
      <c r="F69" s="2"/>
      <c r="G69" s="14"/>
    </row>
    <row r="70" spans="1:7">
      <c r="A70" s="6" t="s">
        <v>45</v>
      </c>
      <c r="B70" s="7"/>
      <c r="C70" s="15"/>
      <c r="E70" s="32" t="s">
        <v>395</v>
      </c>
      <c r="F70" s="33">
        <v>1</v>
      </c>
      <c r="G70" s="36">
        <v>10000</v>
      </c>
    </row>
    <row r="71" spans="1:7">
      <c r="A71" s="6" t="s">
        <v>46</v>
      </c>
      <c r="B71" s="7">
        <v>33</v>
      </c>
      <c r="C71" s="15">
        <v>5000</v>
      </c>
      <c r="E71" s="6" t="s">
        <v>52</v>
      </c>
      <c r="F71" s="7"/>
      <c r="G71" s="15"/>
    </row>
    <row r="72" spans="1:7">
      <c r="A72" s="6" t="s">
        <v>32</v>
      </c>
      <c r="B72" s="7">
        <v>18</v>
      </c>
      <c r="C72" s="15">
        <v>5000</v>
      </c>
      <c r="E72" s="6" t="s">
        <v>53</v>
      </c>
      <c r="F72" s="7"/>
      <c r="G72" s="15"/>
    </row>
    <row r="73" spans="1:7">
      <c r="A73" s="6" t="s">
        <v>33</v>
      </c>
      <c r="B73" s="7">
        <v>11</v>
      </c>
      <c r="C73" s="15">
        <v>0</v>
      </c>
      <c r="E73" s="6" t="s">
        <v>54</v>
      </c>
      <c r="F73" s="7"/>
      <c r="G73" s="15"/>
    </row>
    <row r="74" spans="1:7">
      <c r="A74" s="6" t="s">
        <v>41</v>
      </c>
      <c r="B74" s="7"/>
      <c r="C74" s="15"/>
      <c r="E74" s="7"/>
      <c r="F74" s="7"/>
      <c r="G74" s="15"/>
    </row>
    <row r="75" spans="1:7">
      <c r="A75" s="6" t="s">
        <v>47</v>
      </c>
      <c r="B75" s="7">
        <v>16</v>
      </c>
      <c r="C75" s="15">
        <v>20000</v>
      </c>
      <c r="E75" s="5" t="s">
        <v>87</v>
      </c>
      <c r="F75" s="2"/>
      <c r="G75" s="14"/>
    </row>
    <row r="76" spans="1:7">
      <c r="A76" s="6" t="s">
        <v>34</v>
      </c>
      <c r="B76" s="7">
        <v>16</v>
      </c>
      <c r="C76" s="15">
        <v>10000</v>
      </c>
      <c r="E76" s="30" t="s">
        <v>97</v>
      </c>
      <c r="F76" s="31">
        <v>1</v>
      </c>
      <c r="G76" s="35">
        <v>3000</v>
      </c>
    </row>
    <row r="77" spans="1:7">
      <c r="A77" s="6" t="s">
        <v>122</v>
      </c>
      <c r="B77" s="7">
        <v>1</v>
      </c>
      <c r="C77" s="15">
        <v>10000</v>
      </c>
      <c r="E77" s="30" t="s">
        <v>105</v>
      </c>
      <c r="F77" s="31">
        <v>1</v>
      </c>
      <c r="G77" s="35">
        <v>10000</v>
      </c>
    </row>
    <row r="78" spans="1:7">
      <c r="A78" s="6" t="s">
        <v>48</v>
      </c>
      <c r="B78" s="7">
        <v>17</v>
      </c>
      <c r="C78" s="15">
        <v>0</v>
      </c>
      <c r="E78" s="30" t="s">
        <v>98</v>
      </c>
      <c r="F78" s="31">
        <v>1</v>
      </c>
      <c r="G78" s="35">
        <v>3000</v>
      </c>
    </row>
    <row r="79" spans="1:7">
      <c r="A79" s="6" t="s">
        <v>39</v>
      </c>
      <c r="B79" s="7"/>
      <c r="C79" s="15"/>
      <c r="E79" s="30" t="s">
        <v>100</v>
      </c>
      <c r="F79" s="31">
        <v>1</v>
      </c>
      <c r="G79" s="35">
        <v>3000</v>
      </c>
    </row>
    <row r="80" spans="1:7">
      <c r="A80" s="6" t="s">
        <v>49</v>
      </c>
      <c r="B80" s="7">
        <v>64</v>
      </c>
      <c r="C80" s="15">
        <v>0</v>
      </c>
      <c r="E80" s="30" t="s">
        <v>89</v>
      </c>
      <c r="F80" s="31">
        <v>1</v>
      </c>
      <c r="G80" s="35">
        <v>0</v>
      </c>
    </row>
    <row r="81" spans="1:7">
      <c r="A81" s="6" t="s">
        <v>40</v>
      </c>
      <c r="B81" s="7">
        <v>44</v>
      </c>
      <c r="C81" s="15">
        <v>0</v>
      </c>
      <c r="E81" s="30" t="s">
        <v>91</v>
      </c>
      <c r="F81" s="31">
        <v>1</v>
      </c>
      <c r="G81" s="35">
        <v>10000</v>
      </c>
    </row>
    <row r="82" spans="1:7">
      <c r="A82" s="6" t="s">
        <v>44</v>
      </c>
      <c r="B82" s="7">
        <v>8</v>
      </c>
      <c r="C82" s="15">
        <v>0</v>
      </c>
      <c r="E82" s="30" t="s">
        <v>262</v>
      </c>
      <c r="F82" s="31">
        <v>1</v>
      </c>
      <c r="G82" s="35">
        <v>10000</v>
      </c>
    </row>
    <row r="83" spans="1:7">
      <c r="A83" s="5" t="s">
        <v>74</v>
      </c>
      <c r="B83" s="7"/>
      <c r="C83" s="15"/>
      <c r="E83" s="30" t="s">
        <v>95</v>
      </c>
      <c r="F83" s="31">
        <v>1</v>
      </c>
      <c r="G83" s="35">
        <v>10000</v>
      </c>
    </row>
    <row r="84" spans="1:7">
      <c r="A84" s="6" t="s">
        <v>46</v>
      </c>
      <c r="B84" s="7"/>
      <c r="C84" s="15"/>
      <c r="E84" s="30" t="s">
        <v>99</v>
      </c>
      <c r="F84" s="31">
        <v>1</v>
      </c>
      <c r="G84" s="35">
        <v>10000</v>
      </c>
    </row>
    <row r="85" spans="1:7">
      <c r="A85" s="6" t="s">
        <v>32</v>
      </c>
      <c r="B85" s="7"/>
      <c r="C85" s="15"/>
      <c r="E85" s="30" t="s">
        <v>96</v>
      </c>
      <c r="F85" s="31">
        <v>1</v>
      </c>
      <c r="G85" s="35">
        <v>0</v>
      </c>
    </row>
    <row r="86" spans="1:7">
      <c r="A86" s="6" t="s">
        <v>31</v>
      </c>
      <c r="B86" s="7"/>
      <c r="C86" s="15"/>
      <c r="E86" s="30" t="s">
        <v>245</v>
      </c>
      <c r="F86" s="31">
        <v>1</v>
      </c>
      <c r="G86" s="35">
        <v>0</v>
      </c>
    </row>
    <row r="87" spans="1:7">
      <c r="A87" s="6" t="s">
        <v>30</v>
      </c>
      <c r="B87" s="7"/>
      <c r="C87" s="15"/>
      <c r="E87" s="34" t="s">
        <v>90</v>
      </c>
      <c r="F87" s="31">
        <v>36</v>
      </c>
      <c r="G87" s="35">
        <v>0</v>
      </c>
    </row>
    <row r="88" spans="1:7">
      <c r="A88" s="6" t="s">
        <v>39</v>
      </c>
      <c r="B88" s="7"/>
      <c r="C88" s="15"/>
      <c r="E88" s="30" t="s">
        <v>102</v>
      </c>
      <c r="F88" s="31">
        <v>20</v>
      </c>
      <c r="G88" s="35">
        <v>0</v>
      </c>
    </row>
    <row r="89" spans="1:7">
      <c r="A89" s="6" t="s">
        <v>47</v>
      </c>
      <c r="B89" s="7"/>
      <c r="C89" s="15"/>
      <c r="E89" s="30" t="s">
        <v>103</v>
      </c>
      <c r="F89" s="31">
        <v>4</v>
      </c>
      <c r="G89" s="35">
        <v>3000</v>
      </c>
    </row>
    <row r="90" spans="1:7">
      <c r="A90" s="6" t="s">
        <v>38</v>
      </c>
      <c r="B90" s="7"/>
      <c r="C90" s="15"/>
      <c r="E90" s="30" t="s">
        <v>104</v>
      </c>
      <c r="F90" s="31">
        <v>3</v>
      </c>
      <c r="G90" s="35">
        <v>100</v>
      </c>
    </row>
    <row r="91" spans="1:7">
      <c r="A91" s="6" t="s">
        <v>50</v>
      </c>
      <c r="B91" s="7"/>
      <c r="C91" s="15"/>
      <c r="E91" s="30" t="s">
        <v>101</v>
      </c>
      <c r="F91" s="31">
        <v>25</v>
      </c>
      <c r="G91" s="35">
        <v>3000</v>
      </c>
    </row>
    <row r="92" spans="1:7">
      <c r="A92" s="6" t="s">
        <v>41</v>
      </c>
      <c r="B92" s="7"/>
      <c r="C92" s="15"/>
      <c r="E92" s="30" t="s">
        <v>108</v>
      </c>
      <c r="F92" s="31">
        <v>2</v>
      </c>
      <c r="G92" s="35">
        <v>1000</v>
      </c>
    </row>
    <row r="93" spans="1:7">
      <c r="A93" s="6"/>
      <c r="B93" s="7"/>
      <c r="C93" s="15"/>
      <c r="E93" s="30" t="s">
        <v>116</v>
      </c>
      <c r="F93" s="31">
        <v>2</v>
      </c>
      <c r="G93" s="15">
        <v>0</v>
      </c>
    </row>
    <row r="94" spans="1:7">
      <c r="A94" s="1"/>
      <c r="C94" s="13"/>
      <c r="G94" s="13"/>
    </row>
    <row r="95" spans="1:7" ht="14.25" thickBot="1">
      <c r="A95" s="1"/>
      <c r="C95" s="13"/>
      <c r="G95" s="13"/>
    </row>
    <row r="96" spans="1:7" ht="14.25" thickBot="1">
      <c r="A96" s="11" t="s">
        <v>75</v>
      </c>
      <c r="B96" s="12"/>
      <c r="C96" s="16">
        <f>SUM(C8:C93)</f>
        <v>70000</v>
      </c>
      <c r="E96" s="11" t="s">
        <v>106</v>
      </c>
      <c r="F96" s="10"/>
      <c r="G96" s="16">
        <f>SUM(G9:G95)</f>
        <v>181300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opLeftCell="A4" workbookViewId="0">
      <selection activeCell="I17" sqref="I17"/>
    </sheetView>
  </sheetViews>
  <sheetFormatPr defaultRowHeight="13.5"/>
  <cols>
    <col min="1" max="1" width="5.625" customWidth="1"/>
    <col min="2" max="2" width="36.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3</v>
      </c>
      <c r="B9" s="3" t="s">
        <v>261</v>
      </c>
      <c r="C9" s="42"/>
      <c r="D9" s="45"/>
      <c r="E9" s="40"/>
    </row>
    <row r="10" spans="1:5">
      <c r="A10" s="43"/>
      <c r="B10" s="54" t="s">
        <v>264</v>
      </c>
      <c r="C10" s="46">
        <v>1</v>
      </c>
      <c r="D10" s="47">
        <v>10000</v>
      </c>
      <c r="E10" s="40"/>
    </row>
    <row r="11" spans="1:5">
      <c r="A11" s="43"/>
      <c r="B11" s="54" t="s">
        <v>263</v>
      </c>
      <c r="C11" s="46">
        <v>1</v>
      </c>
      <c r="D11" s="47">
        <v>10000</v>
      </c>
      <c r="E11" s="40"/>
    </row>
    <row r="12" spans="1:5">
      <c r="A12" s="43"/>
      <c r="B12" s="41" t="s">
        <v>265</v>
      </c>
      <c r="C12" s="42">
        <v>1</v>
      </c>
      <c r="D12" s="45">
        <v>2000</v>
      </c>
      <c r="E12" s="40"/>
    </row>
    <row r="13" spans="1:5">
      <c r="A13" s="43"/>
      <c r="B13" s="34" t="s">
        <v>267</v>
      </c>
      <c r="C13" s="42">
        <v>1</v>
      </c>
      <c r="D13" s="45">
        <v>0</v>
      </c>
      <c r="E13" s="40"/>
    </row>
    <row r="14" spans="1:5">
      <c r="A14" s="43"/>
      <c r="B14" s="42" t="s">
        <v>266</v>
      </c>
      <c r="C14" s="42">
        <v>2</v>
      </c>
      <c r="D14" s="45">
        <v>0</v>
      </c>
      <c r="E14" s="40"/>
    </row>
    <row r="15" spans="1:5">
      <c r="A15" s="43"/>
      <c r="B15" s="30" t="s">
        <v>373</v>
      </c>
      <c r="C15" s="42">
        <v>1</v>
      </c>
      <c r="D15" s="45">
        <v>0</v>
      </c>
      <c r="E15" s="40"/>
    </row>
    <row r="16" spans="1:5">
      <c r="A16" s="43"/>
      <c r="B16" s="42" t="s">
        <v>274</v>
      </c>
      <c r="C16" s="42">
        <v>2</v>
      </c>
      <c r="D16" s="45">
        <v>0</v>
      </c>
      <c r="E16" s="40"/>
    </row>
    <row r="17" spans="1:5">
      <c r="A17" s="43"/>
      <c r="B17" s="42" t="s">
        <v>268</v>
      </c>
      <c r="C17" s="42">
        <v>1</v>
      </c>
      <c r="D17" s="45">
        <v>0</v>
      </c>
      <c r="E17" s="40"/>
    </row>
    <row r="18" spans="1:5">
      <c r="A18" s="43"/>
      <c r="B18" s="42" t="s">
        <v>269</v>
      </c>
      <c r="C18" s="42">
        <v>1</v>
      </c>
      <c r="D18" s="45">
        <v>0</v>
      </c>
      <c r="E18" s="40"/>
    </row>
    <row r="19" spans="1:5">
      <c r="A19" s="43"/>
      <c r="B19" s="42" t="s">
        <v>270</v>
      </c>
      <c r="C19" s="42">
        <v>1</v>
      </c>
      <c r="D19" s="45">
        <v>0</v>
      </c>
      <c r="E19" s="40"/>
    </row>
    <row r="20" spans="1:5">
      <c r="A20" s="43"/>
      <c r="B20" s="42" t="s">
        <v>271</v>
      </c>
      <c r="C20" s="42">
        <v>35</v>
      </c>
      <c r="D20" s="45">
        <v>0</v>
      </c>
      <c r="E20" s="40"/>
    </row>
    <row r="21" spans="1:5">
      <c r="A21" s="43"/>
      <c r="B21" s="42" t="s">
        <v>272</v>
      </c>
      <c r="C21" s="42">
        <v>1</v>
      </c>
      <c r="D21" s="45">
        <v>0</v>
      </c>
      <c r="E21" s="40"/>
    </row>
    <row r="22" spans="1:5">
      <c r="A22" s="43"/>
      <c r="B22" s="42"/>
      <c r="C22" s="42"/>
      <c r="D22" s="45"/>
      <c r="E22" s="40"/>
    </row>
    <row r="23" spans="1:5">
      <c r="A23" s="43"/>
      <c r="B23" s="42"/>
      <c r="C23" s="42"/>
      <c r="D23" s="45"/>
    </row>
    <row r="24" spans="1:5">
      <c r="B24" s="1"/>
      <c r="D24" s="13"/>
    </row>
    <row r="25" spans="1:5" ht="14.25" thickBot="1">
      <c r="B25" s="1"/>
      <c r="D25" s="13"/>
    </row>
    <row r="26" spans="1:5" ht="14.25" thickBot="1">
      <c r="B26" s="11" t="s">
        <v>167</v>
      </c>
      <c r="C26" s="12">
        <f>SUM(C10:C23)</f>
        <v>48</v>
      </c>
      <c r="D26" s="16">
        <f>SUM(D7:D23)</f>
        <v>22000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workbookViewId="0">
      <selection activeCell="D18" sqref="D18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4</v>
      </c>
      <c r="B9" s="3" t="s">
        <v>252</v>
      </c>
      <c r="C9" s="42"/>
      <c r="D9" s="45"/>
      <c r="E9" s="40"/>
    </row>
    <row r="10" spans="1:6">
      <c r="A10" s="43"/>
      <c r="B10" s="30" t="s">
        <v>253</v>
      </c>
      <c r="C10" s="42">
        <v>1</v>
      </c>
      <c r="D10" s="45">
        <v>10000</v>
      </c>
      <c r="E10" s="40"/>
      <c r="F10" t="s">
        <v>335</v>
      </c>
    </row>
    <row r="11" spans="1:6">
      <c r="A11" s="43"/>
      <c r="B11" s="30" t="s">
        <v>258</v>
      </c>
      <c r="C11" s="42">
        <v>1</v>
      </c>
      <c r="D11" s="45">
        <v>0</v>
      </c>
      <c r="E11" s="40"/>
    </row>
    <row r="12" spans="1:6">
      <c r="A12" s="43"/>
      <c r="B12" s="42" t="s">
        <v>254</v>
      </c>
      <c r="C12" s="42">
        <v>1</v>
      </c>
      <c r="D12" s="45">
        <v>0</v>
      </c>
      <c r="E12" s="40"/>
    </row>
    <row r="13" spans="1:6">
      <c r="A13" s="43"/>
      <c r="B13" s="42" t="s">
        <v>255</v>
      </c>
      <c r="C13" s="42">
        <v>4</v>
      </c>
      <c r="D13" s="45">
        <v>0</v>
      </c>
      <c r="E13" s="40"/>
    </row>
    <row r="14" spans="1:6">
      <c r="A14" s="43"/>
      <c r="B14" s="42" t="s">
        <v>259</v>
      </c>
      <c r="C14" s="42">
        <v>20</v>
      </c>
      <c r="D14" s="45">
        <v>0</v>
      </c>
      <c r="E14" s="40"/>
    </row>
    <row r="15" spans="1:6">
      <c r="A15" s="43"/>
      <c r="B15" s="42" t="s">
        <v>260</v>
      </c>
      <c r="C15" s="42">
        <v>1</v>
      </c>
      <c r="D15" s="45">
        <v>0</v>
      </c>
      <c r="E15" s="40"/>
    </row>
    <row r="16" spans="1:6">
      <c r="A16" s="43"/>
      <c r="B16" s="42" t="s">
        <v>256</v>
      </c>
      <c r="C16" s="42">
        <v>1</v>
      </c>
      <c r="D16" s="45">
        <v>0</v>
      </c>
      <c r="E16" s="40"/>
    </row>
    <row r="17" spans="1:5">
      <c r="A17" s="43"/>
      <c r="B17" s="42" t="s">
        <v>404</v>
      </c>
      <c r="C17" s="42">
        <v>2</v>
      </c>
      <c r="D17" s="45">
        <v>0</v>
      </c>
      <c r="E17" s="40"/>
    </row>
    <row r="18" spans="1:5">
      <c r="A18" s="43"/>
      <c r="B18" s="42" t="s">
        <v>257</v>
      </c>
      <c r="C18" s="42">
        <v>4</v>
      </c>
      <c r="D18" s="45">
        <v>0</v>
      </c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" t="s">
        <v>222</v>
      </c>
      <c r="C20" s="42"/>
      <c r="D20" s="45"/>
      <c r="E20" s="40"/>
    </row>
    <row r="21" spans="1:5">
      <c r="A21" s="43"/>
      <c r="B21" s="42" t="s">
        <v>220</v>
      </c>
      <c r="C21" s="42">
        <v>1</v>
      </c>
      <c r="D21" s="45">
        <v>1000</v>
      </c>
      <c r="E21" s="40"/>
    </row>
    <row r="22" spans="1:5">
      <c r="A22" s="43"/>
      <c r="B22" s="42"/>
      <c r="C22" s="42"/>
      <c r="D22" s="45"/>
    </row>
    <row r="23" spans="1:5">
      <c r="B23" s="1"/>
      <c r="D23" s="13"/>
    </row>
    <row r="24" spans="1:5" ht="14.25" thickBot="1">
      <c r="B24" s="1"/>
      <c r="D24" s="13"/>
    </row>
    <row r="25" spans="1:5" ht="14.25" thickBot="1">
      <c r="B25" s="11" t="s">
        <v>167</v>
      </c>
      <c r="C25" s="12">
        <f>SUM(C10:C22)</f>
        <v>36</v>
      </c>
      <c r="D25" s="16">
        <f>SUM(D7:D22)</f>
        <v>11000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B22" sqref="B22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5</v>
      </c>
      <c r="B9" s="3" t="s">
        <v>138</v>
      </c>
      <c r="C9" s="42"/>
      <c r="D9" s="45"/>
      <c r="E9" s="40"/>
    </row>
    <row r="10" spans="1:5">
      <c r="A10" s="43"/>
      <c r="B10" s="46" t="s">
        <v>141</v>
      </c>
      <c r="C10" s="46">
        <v>3</v>
      </c>
      <c r="D10" s="47">
        <v>300</v>
      </c>
      <c r="E10" s="40"/>
    </row>
    <row r="11" spans="1:5">
      <c r="A11" s="43"/>
      <c r="B11" s="46" t="s">
        <v>139</v>
      </c>
      <c r="C11" s="46">
        <v>3</v>
      </c>
      <c r="D11" s="47">
        <v>300</v>
      </c>
      <c r="E11" s="40"/>
    </row>
    <row r="12" spans="1:5">
      <c r="A12" s="43"/>
      <c r="B12" s="46" t="s">
        <v>140</v>
      </c>
      <c r="C12" s="46">
        <v>5</v>
      </c>
      <c r="D12" s="47">
        <v>500</v>
      </c>
      <c r="E12" s="40"/>
    </row>
    <row r="13" spans="1:5">
      <c r="A13" s="43"/>
      <c r="B13" s="46" t="s">
        <v>142</v>
      </c>
      <c r="C13" s="46">
        <v>4</v>
      </c>
      <c r="D13" s="47">
        <v>400</v>
      </c>
      <c r="E13" s="40"/>
    </row>
    <row r="14" spans="1:5">
      <c r="A14" s="43"/>
      <c r="B14" s="46" t="s">
        <v>143</v>
      </c>
      <c r="C14" s="46">
        <v>3</v>
      </c>
      <c r="D14" s="47">
        <v>300</v>
      </c>
      <c r="E14" s="40"/>
    </row>
    <row r="15" spans="1:5">
      <c r="A15" s="43"/>
      <c r="B15" s="46" t="s">
        <v>144</v>
      </c>
      <c r="C15" s="46">
        <v>6</v>
      </c>
      <c r="D15" s="47">
        <v>1800</v>
      </c>
      <c r="E15" s="40"/>
    </row>
    <row r="16" spans="1:5">
      <c r="A16" s="43"/>
      <c r="B16" s="46" t="s">
        <v>145</v>
      </c>
      <c r="C16" s="46">
        <v>2</v>
      </c>
      <c r="D16" s="47">
        <v>200</v>
      </c>
      <c r="E16" s="40"/>
    </row>
    <row r="17" spans="1:5">
      <c r="A17" s="43"/>
      <c r="B17" s="46" t="s">
        <v>146</v>
      </c>
      <c r="C17" s="46">
        <v>2</v>
      </c>
      <c r="D17" s="47">
        <v>200</v>
      </c>
      <c r="E17" s="40"/>
    </row>
    <row r="18" spans="1:5">
      <c r="A18" s="43"/>
      <c r="B18" s="48" t="s">
        <v>151</v>
      </c>
      <c r="C18" s="46">
        <v>5</v>
      </c>
      <c r="D18" s="47">
        <v>500</v>
      </c>
      <c r="E18" s="40"/>
    </row>
    <row r="19" spans="1:5">
      <c r="A19" s="43"/>
      <c r="B19" s="46" t="s">
        <v>154</v>
      </c>
      <c r="C19" s="46">
        <v>2</v>
      </c>
      <c r="D19" s="47">
        <v>200</v>
      </c>
      <c r="E19" s="40"/>
    </row>
    <row r="20" spans="1:5">
      <c r="A20" s="43"/>
      <c r="B20" s="46" t="s">
        <v>155</v>
      </c>
      <c r="C20" s="46">
        <v>1</v>
      </c>
      <c r="D20" s="47">
        <v>100</v>
      </c>
      <c r="E20" s="40"/>
    </row>
    <row r="21" spans="1:5">
      <c r="A21" s="43"/>
      <c r="B21" s="42" t="s">
        <v>275</v>
      </c>
      <c r="C21" s="42">
        <v>1</v>
      </c>
      <c r="D21" s="45">
        <v>0</v>
      </c>
      <c r="E21" s="40"/>
    </row>
    <row r="22" spans="1:5">
      <c r="A22" s="43"/>
      <c r="B22" s="42" t="s">
        <v>156</v>
      </c>
      <c r="C22" s="42">
        <v>1</v>
      </c>
      <c r="D22" s="45">
        <v>0</v>
      </c>
      <c r="E22" s="40"/>
    </row>
    <row r="23" spans="1:5">
      <c r="A23" s="43"/>
      <c r="B23" s="46" t="s">
        <v>157</v>
      </c>
      <c r="C23" s="46">
        <v>6</v>
      </c>
      <c r="D23" s="47">
        <v>300</v>
      </c>
      <c r="E23" s="40"/>
    </row>
    <row r="24" spans="1:5">
      <c r="A24" s="43"/>
      <c r="B24" s="42" t="s">
        <v>152</v>
      </c>
      <c r="C24" s="42">
        <v>2</v>
      </c>
      <c r="D24" s="45">
        <v>200</v>
      </c>
      <c r="E24" s="40"/>
    </row>
    <row r="25" spans="1:5">
      <c r="A25" s="43"/>
      <c r="B25" s="42" t="s">
        <v>153</v>
      </c>
      <c r="C25" s="42">
        <v>1</v>
      </c>
      <c r="D25" s="45">
        <v>0</v>
      </c>
      <c r="E25" s="40"/>
    </row>
    <row r="26" spans="1:5">
      <c r="A26" s="43"/>
      <c r="B26" s="42"/>
      <c r="C26" s="42"/>
      <c r="D26" s="45"/>
      <c r="E26" s="40"/>
    </row>
    <row r="27" spans="1:5">
      <c r="A27" s="43"/>
      <c r="B27" s="42"/>
      <c r="C27" s="42"/>
      <c r="D27" s="45"/>
      <c r="E27" s="40"/>
    </row>
    <row r="28" spans="1:5">
      <c r="A28" s="43"/>
      <c r="B28" s="42"/>
      <c r="C28" s="42"/>
      <c r="D28" s="45"/>
    </row>
    <row r="29" spans="1:5">
      <c r="B29" s="1"/>
      <c r="D29" s="13"/>
    </row>
    <row r="30" spans="1:5" ht="14.25" thickBot="1">
      <c r="B30" s="1"/>
      <c r="D30" s="13"/>
    </row>
    <row r="31" spans="1:5" ht="14.25" thickBot="1">
      <c r="B31" s="11" t="s">
        <v>167</v>
      </c>
      <c r="C31" s="12">
        <f>SUM(C10:C28)</f>
        <v>47</v>
      </c>
      <c r="D31" s="16">
        <f>SUM(D7:D28)</f>
        <v>5300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7" workbookViewId="0">
      <selection activeCell="H18" sqref="H18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6</v>
      </c>
      <c r="B9" s="3" t="s">
        <v>325</v>
      </c>
      <c r="C9" s="42"/>
      <c r="D9" s="45"/>
      <c r="E9" s="40"/>
    </row>
    <row r="10" spans="1:6">
      <c r="A10" s="43"/>
      <c r="B10" s="42" t="s">
        <v>316</v>
      </c>
      <c r="C10" s="42">
        <v>2</v>
      </c>
      <c r="D10" s="45">
        <v>2000</v>
      </c>
      <c r="E10" s="40"/>
    </row>
    <row r="11" spans="1:6">
      <c r="A11" s="43"/>
      <c r="B11" s="42" t="s">
        <v>317</v>
      </c>
      <c r="C11" s="42">
        <v>1</v>
      </c>
      <c r="D11" s="45">
        <v>10000</v>
      </c>
      <c r="E11" s="40"/>
      <c r="F11" t="s">
        <v>336</v>
      </c>
    </row>
    <row r="12" spans="1:6">
      <c r="A12" s="43"/>
      <c r="B12" s="42" t="s">
        <v>356</v>
      </c>
      <c r="C12" s="42">
        <v>2</v>
      </c>
      <c r="D12" s="45">
        <v>0</v>
      </c>
      <c r="E12" s="40"/>
    </row>
    <row r="13" spans="1:6">
      <c r="A13" s="43"/>
      <c r="B13" s="42" t="s">
        <v>357</v>
      </c>
      <c r="C13" s="42">
        <v>2</v>
      </c>
      <c r="D13" s="45">
        <v>0</v>
      </c>
      <c r="E13" s="40"/>
    </row>
    <row r="14" spans="1:6">
      <c r="A14" s="43"/>
      <c r="B14" s="42" t="s">
        <v>358</v>
      </c>
      <c r="C14" s="42">
        <v>10</v>
      </c>
      <c r="D14" s="45">
        <v>0</v>
      </c>
      <c r="E14" s="40"/>
    </row>
    <row r="15" spans="1:6">
      <c r="A15" s="43"/>
      <c r="B15" s="42" t="s">
        <v>359</v>
      </c>
      <c r="C15" s="42">
        <v>2</v>
      </c>
      <c r="D15" s="45">
        <v>0</v>
      </c>
      <c r="E15" s="40"/>
    </row>
    <row r="16" spans="1:6">
      <c r="A16" s="43"/>
      <c r="B16" s="42" t="s">
        <v>360</v>
      </c>
      <c r="C16" s="42">
        <v>1</v>
      </c>
      <c r="D16" s="45">
        <v>0</v>
      </c>
      <c r="E16" s="40"/>
    </row>
    <row r="17" spans="1:5">
      <c r="A17" s="43"/>
      <c r="B17" s="42" t="s">
        <v>285</v>
      </c>
      <c r="C17" s="42">
        <v>3</v>
      </c>
      <c r="D17" s="45">
        <v>0</v>
      </c>
      <c r="E17" s="40"/>
    </row>
    <row r="18" spans="1:5">
      <c r="A18" s="43"/>
      <c r="B18" s="30" t="s">
        <v>286</v>
      </c>
      <c r="C18" s="42">
        <v>2</v>
      </c>
      <c r="D18" s="45">
        <v>0</v>
      </c>
      <c r="E18" s="40"/>
    </row>
    <row r="19" spans="1:5">
      <c r="A19" s="43"/>
      <c r="B19" s="42" t="s">
        <v>287</v>
      </c>
      <c r="C19" s="42">
        <v>5</v>
      </c>
      <c r="D19" s="45">
        <v>0</v>
      </c>
      <c r="E19" s="40"/>
    </row>
    <row r="20" spans="1:5">
      <c r="A20" s="43"/>
      <c r="B20" s="42" t="s">
        <v>321</v>
      </c>
      <c r="C20" s="42">
        <v>1</v>
      </c>
      <c r="D20" s="45">
        <v>0</v>
      </c>
    </row>
    <row r="21" spans="1:5">
      <c r="A21" s="43"/>
      <c r="B21" s="42" t="s">
        <v>322</v>
      </c>
      <c r="C21" s="42">
        <v>1</v>
      </c>
      <c r="D21" s="45">
        <v>0</v>
      </c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SUM(C10:C21)</f>
        <v>32</v>
      </c>
      <c r="D23" s="16">
        <f>SUM(D7:D20)</f>
        <v>12000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workbookViewId="0">
      <selection activeCell="J15" sqref="J15"/>
    </sheetView>
  </sheetViews>
  <sheetFormatPr defaultRowHeight="13.5"/>
  <cols>
    <col min="1" max="1" width="5.625" customWidth="1"/>
    <col min="2" max="2" width="38" customWidth="1"/>
    <col min="3" max="3" width="7.25" customWidth="1"/>
    <col min="4" max="4" width="14.125" customWidth="1"/>
    <col min="5" max="5" width="4" customWidth="1"/>
  </cols>
  <sheetData>
    <row r="1" spans="1:6" ht="18.75">
      <c r="B1" s="24" t="s">
        <v>82</v>
      </c>
      <c r="D1" s="13"/>
    </row>
    <row r="2" spans="1:6">
      <c r="D2" s="13"/>
    </row>
    <row r="3" spans="1:6" ht="27.75" customHeight="1">
      <c r="B3" s="25" t="s">
        <v>84</v>
      </c>
      <c r="C3" s="26"/>
      <c r="D3" s="13"/>
    </row>
    <row r="4" spans="1:6" ht="14.25" thickBot="1">
      <c r="D4" s="13"/>
    </row>
    <row r="5" spans="1:6" ht="18" thickBot="1">
      <c r="B5" s="27" t="s">
        <v>83</v>
      </c>
      <c r="C5" s="28"/>
      <c r="D5" s="29"/>
    </row>
    <row r="6" spans="1:6">
      <c r="A6" s="44" t="s">
        <v>127</v>
      </c>
      <c r="B6" s="20" t="s">
        <v>65</v>
      </c>
      <c r="C6" s="20" t="s">
        <v>66</v>
      </c>
      <c r="D6" s="21" t="s">
        <v>67</v>
      </c>
    </row>
    <row r="7" spans="1:6">
      <c r="A7" s="43"/>
      <c r="B7" s="42"/>
      <c r="C7" s="42"/>
      <c r="D7" s="45"/>
      <c r="E7" s="40"/>
    </row>
    <row r="8" spans="1:6">
      <c r="A8" s="43"/>
      <c r="B8" s="42"/>
      <c r="C8" s="42"/>
      <c r="D8" s="45"/>
      <c r="E8" s="40"/>
    </row>
    <row r="9" spans="1:6">
      <c r="A9" s="43">
        <v>7</v>
      </c>
      <c r="B9" s="3" t="s">
        <v>223</v>
      </c>
      <c r="C9" s="42"/>
      <c r="D9" s="45"/>
      <c r="E9" s="40"/>
    </row>
    <row r="10" spans="1:6">
      <c r="A10" s="43"/>
      <c r="B10" s="30" t="s">
        <v>240</v>
      </c>
      <c r="C10" s="42">
        <v>1</v>
      </c>
      <c r="D10" s="45">
        <v>10000</v>
      </c>
      <c r="E10" s="40"/>
      <c r="F10" t="s">
        <v>335</v>
      </c>
    </row>
    <row r="11" spans="1:6">
      <c r="A11" s="43"/>
      <c r="B11" s="30" t="s">
        <v>241</v>
      </c>
      <c r="C11" s="42">
        <v>1</v>
      </c>
      <c r="D11" s="45">
        <v>10000</v>
      </c>
      <c r="E11" s="40"/>
      <c r="F11" t="s">
        <v>335</v>
      </c>
    </row>
    <row r="12" spans="1:6">
      <c r="A12" s="43"/>
      <c r="B12" s="30" t="s">
        <v>242</v>
      </c>
      <c r="C12" s="42">
        <v>1</v>
      </c>
      <c r="D12" s="45">
        <v>3000</v>
      </c>
      <c r="E12" s="40"/>
      <c r="F12" t="s">
        <v>335</v>
      </c>
    </row>
    <row r="13" spans="1:6">
      <c r="A13" s="43"/>
      <c r="B13" s="42" t="s">
        <v>276</v>
      </c>
      <c r="C13" s="42">
        <v>1</v>
      </c>
      <c r="D13" s="45">
        <v>2000</v>
      </c>
      <c r="E13" s="40"/>
      <c r="F13" t="s">
        <v>335</v>
      </c>
    </row>
    <row r="14" spans="1:6">
      <c r="A14" s="43"/>
      <c r="B14" s="42" t="s">
        <v>277</v>
      </c>
      <c r="C14" s="42">
        <v>1</v>
      </c>
      <c r="D14" s="45">
        <v>1000</v>
      </c>
      <c r="E14" s="40"/>
      <c r="F14" t="s">
        <v>335</v>
      </c>
    </row>
    <row r="15" spans="1:6">
      <c r="A15" s="43"/>
      <c r="B15" s="42" t="s">
        <v>243</v>
      </c>
      <c r="C15" s="42">
        <v>2</v>
      </c>
      <c r="D15" s="45">
        <v>0</v>
      </c>
      <c r="E15" s="40"/>
    </row>
    <row r="16" spans="1:6">
      <c r="A16" s="43"/>
      <c r="B16" s="42"/>
      <c r="C16" s="42"/>
      <c r="D16" s="45"/>
      <c r="E16" s="40"/>
    </row>
    <row r="17" spans="1:5">
      <c r="A17" s="43"/>
      <c r="B17" s="42"/>
      <c r="C17" s="42"/>
      <c r="D17" s="45"/>
      <c r="E17" s="40"/>
    </row>
    <row r="18" spans="1:5">
      <c r="A18" s="43"/>
      <c r="B18" s="49"/>
      <c r="C18" s="42"/>
      <c r="D18" s="45"/>
      <c r="E18" s="40"/>
    </row>
    <row r="19" spans="1:5">
      <c r="A19" s="43"/>
      <c r="B19" s="42"/>
      <c r="C19" s="42"/>
      <c r="D19" s="45"/>
      <c r="E19" s="40"/>
    </row>
    <row r="20" spans="1:5">
      <c r="A20" s="43"/>
      <c r="B20" s="42"/>
      <c r="C20" s="42"/>
      <c r="D20" s="45"/>
    </row>
    <row r="21" spans="1:5">
      <c r="B21" s="1"/>
      <c r="D21" s="13"/>
    </row>
    <row r="22" spans="1:5" ht="14.25" thickBot="1">
      <c r="B22" s="1"/>
      <c r="D22" s="13"/>
    </row>
    <row r="23" spans="1:5" ht="14.25" thickBot="1">
      <c r="B23" s="11" t="s">
        <v>167</v>
      </c>
      <c r="C23" s="12">
        <f>SUM(C10:C20)</f>
        <v>7</v>
      </c>
      <c r="D23" s="16">
        <f>SUM(D7:D20)</f>
        <v>26000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topLeftCell="A4" workbookViewId="0">
      <selection activeCell="I18" sqref="I18"/>
    </sheetView>
  </sheetViews>
  <sheetFormatPr defaultRowHeight="13.5"/>
  <cols>
    <col min="1" max="1" width="5.625" customWidth="1"/>
    <col min="2" max="2" width="29.12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8</v>
      </c>
      <c r="B9" s="3" t="s">
        <v>223</v>
      </c>
      <c r="C9" s="42"/>
      <c r="D9" s="45"/>
      <c r="E9" s="40"/>
    </row>
    <row r="10" spans="1:5">
      <c r="A10" s="43"/>
      <c r="B10" s="42" t="s">
        <v>189</v>
      </c>
      <c r="C10" s="42">
        <v>2</v>
      </c>
      <c r="D10" s="45">
        <v>0</v>
      </c>
      <c r="E10" s="40"/>
    </row>
    <row r="11" spans="1:5">
      <c r="A11" s="43"/>
      <c r="B11" s="42" t="s">
        <v>199</v>
      </c>
      <c r="C11" s="42">
        <v>2</v>
      </c>
      <c r="D11" s="45">
        <v>0</v>
      </c>
      <c r="E11" s="40"/>
    </row>
    <row r="12" spans="1:5">
      <c r="A12" s="43"/>
      <c r="B12" s="42" t="s">
        <v>192</v>
      </c>
      <c r="C12" s="42">
        <v>2</v>
      </c>
      <c r="D12" s="45">
        <v>0</v>
      </c>
      <c r="E12" s="40"/>
    </row>
    <row r="13" spans="1:5">
      <c r="A13" s="43"/>
      <c r="B13" s="42" t="s">
        <v>198</v>
      </c>
      <c r="C13" s="42">
        <v>2</v>
      </c>
      <c r="D13" s="45">
        <v>0</v>
      </c>
      <c r="E13" s="40"/>
    </row>
    <row r="14" spans="1:5">
      <c r="A14" s="43"/>
      <c r="B14" s="42" t="s">
        <v>190</v>
      </c>
      <c r="C14" s="42">
        <v>2</v>
      </c>
      <c r="D14" s="45">
        <v>0</v>
      </c>
      <c r="E14" s="40"/>
    </row>
    <row r="15" spans="1:5">
      <c r="A15" s="43"/>
      <c r="B15" s="42" t="s">
        <v>191</v>
      </c>
      <c r="C15" s="42">
        <v>2</v>
      </c>
      <c r="D15" s="45">
        <v>0</v>
      </c>
      <c r="E15" s="40"/>
    </row>
    <row r="16" spans="1:5">
      <c r="A16" s="43"/>
      <c r="B16" s="42" t="s">
        <v>374</v>
      </c>
      <c r="C16" s="42">
        <v>2</v>
      </c>
      <c r="D16" s="45">
        <v>0</v>
      </c>
      <c r="E16" s="40"/>
    </row>
    <row r="17" spans="1:5">
      <c r="A17" s="43"/>
      <c r="B17" s="42" t="s">
        <v>196</v>
      </c>
      <c r="C17" s="42">
        <v>4</v>
      </c>
      <c r="D17" s="45">
        <v>0</v>
      </c>
      <c r="E17" s="40"/>
    </row>
    <row r="18" spans="1:5">
      <c r="A18" s="43"/>
      <c r="B18" s="42" t="s">
        <v>194</v>
      </c>
      <c r="C18" s="42">
        <v>2</v>
      </c>
      <c r="D18" s="45">
        <v>0</v>
      </c>
      <c r="E18" s="40"/>
    </row>
    <row r="19" spans="1:5">
      <c r="A19" s="43"/>
      <c r="B19" s="42" t="s">
        <v>197</v>
      </c>
      <c r="C19" s="42">
        <v>2</v>
      </c>
      <c r="D19" s="45">
        <v>0</v>
      </c>
      <c r="E19" s="40"/>
    </row>
    <row r="20" spans="1:5">
      <c r="A20" s="43"/>
      <c r="B20" s="42" t="s">
        <v>195</v>
      </c>
      <c r="C20" s="42">
        <v>5</v>
      </c>
      <c r="D20" s="45">
        <v>0</v>
      </c>
      <c r="E20" s="40"/>
    </row>
    <row r="21" spans="1:5">
      <c r="A21" s="43"/>
      <c r="B21" s="42" t="s">
        <v>193</v>
      </c>
      <c r="C21" s="42">
        <v>2</v>
      </c>
      <c r="D21" s="45">
        <v>0</v>
      </c>
      <c r="E21" s="40"/>
    </row>
    <row r="22" spans="1:5">
      <c r="A22" s="43"/>
      <c r="B22" s="42" t="s">
        <v>238</v>
      </c>
      <c r="C22" s="42">
        <v>3</v>
      </c>
      <c r="D22" s="45">
        <v>0</v>
      </c>
      <c r="E22" s="40"/>
    </row>
    <row r="23" spans="1:5">
      <c r="A23" s="43"/>
      <c r="B23" s="42"/>
      <c r="C23" s="42"/>
      <c r="D23" s="53"/>
      <c r="E23" s="40"/>
    </row>
    <row r="24" spans="1:5">
      <c r="A24" s="43"/>
      <c r="B24" s="42"/>
      <c r="C24" s="42"/>
      <c r="D24" s="45"/>
    </row>
    <row r="25" spans="1:5">
      <c r="B25" s="1"/>
      <c r="D25" s="13"/>
    </row>
    <row r="26" spans="1:5" ht="14.25" thickBot="1">
      <c r="B26" s="1"/>
      <c r="D26" s="13"/>
    </row>
    <row r="27" spans="1:5" ht="14.25" thickBot="1">
      <c r="B27" s="11" t="s">
        <v>167</v>
      </c>
      <c r="C27" s="12">
        <f>SUM(C10:C24)</f>
        <v>32</v>
      </c>
      <c r="D27" s="16">
        <f>SUM(D7:D24)</f>
        <v>0</v>
      </c>
    </row>
  </sheetData>
  <phoneticPr fontId="5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"/>
  <sheetViews>
    <sheetView topLeftCell="A7" workbookViewId="0">
      <selection activeCell="D20" sqref="D20"/>
    </sheetView>
  </sheetViews>
  <sheetFormatPr defaultRowHeight="13.5"/>
  <cols>
    <col min="1" max="1" width="5.625" customWidth="1"/>
    <col min="2" max="2" width="39.75" customWidth="1"/>
    <col min="3" max="3" width="9" customWidth="1"/>
    <col min="4" max="4" width="17.375" customWidth="1"/>
    <col min="5" max="5" width="4" customWidth="1"/>
  </cols>
  <sheetData>
    <row r="1" spans="1:5" ht="18.75">
      <c r="B1" s="24" t="s">
        <v>82</v>
      </c>
      <c r="D1" s="13"/>
    </row>
    <row r="2" spans="1:5">
      <c r="D2" s="13"/>
    </row>
    <row r="3" spans="1:5" ht="27.75" customHeight="1">
      <c r="B3" s="25" t="s">
        <v>84</v>
      </c>
      <c r="C3" s="26"/>
      <c r="D3" s="13"/>
    </row>
    <row r="4" spans="1:5" ht="14.25" thickBot="1">
      <c r="D4" s="13"/>
    </row>
    <row r="5" spans="1:5" ht="18" thickBot="1">
      <c r="B5" s="27" t="s">
        <v>83</v>
      </c>
      <c r="C5" s="28"/>
      <c r="D5" s="29"/>
    </row>
    <row r="6" spans="1:5">
      <c r="A6" s="44" t="s">
        <v>127</v>
      </c>
      <c r="B6" s="20" t="s">
        <v>65</v>
      </c>
      <c r="C6" s="20" t="s">
        <v>66</v>
      </c>
      <c r="D6" s="21" t="s">
        <v>67</v>
      </c>
    </row>
    <row r="7" spans="1:5">
      <c r="A7" s="43"/>
      <c r="B7" s="42"/>
      <c r="C7" s="42"/>
      <c r="D7" s="45"/>
      <c r="E7" s="40"/>
    </row>
    <row r="8" spans="1:5">
      <c r="A8" s="43"/>
      <c r="B8" s="42"/>
      <c r="C8" s="42"/>
      <c r="D8" s="45"/>
      <c r="E8" s="40"/>
    </row>
    <row r="9" spans="1:5">
      <c r="A9" s="43">
        <v>9</v>
      </c>
      <c r="B9" s="3" t="s">
        <v>223</v>
      </c>
      <c r="C9" s="42"/>
      <c r="D9" s="45"/>
      <c r="E9" s="40"/>
    </row>
    <row r="10" spans="1:5">
      <c r="A10" s="43"/>
      <c r="B10" s="42" t="s">
        <v>182</v>
      </c>
      <c r="C10" s="42">
        <v>3</v>
      </c>
      <c r="D10" s="45">
        <v>2000</v>
      </c>
      <c r="E10" s="40"/>
    </row>
    <row r="11" spans="1:5">
      <c r="A11" s="43"/>
      <c r="B11" s="42" t="s">
        <v>181</v>
      </c>
      <c r="C11" s="42">
        <v>1</v>
      </c>
      <c r="D11" s="45">
        <v>0</v>
      </c>
      <c r="E11" s="40"/>
    </row>
    <row r="12" spans="1:5">
      <c r="A12" s="43"/>
      <c r="B12" s="42" t="s">
        <v>183</v>
      </c>
      <c r="C12" s="42">
        <v>1</v>
      </c>
      <c r="D12" s="45">
        <v>0</v>
      </c>
      <c r="E12" s="40"/>
    </row>
    <row r="13" spans="1:5">
      <c r="A13" s="43"/>
      <c r="B13" s="42" t="s">
        <v>184</v>
      </c>
      <c r="C13" s="42">
        <v>1</v>
      </c>
      <c r="D13" s="45">
        <v>0</v>
      </c>
      <c r="E13" s="40"/>
    </row>
    <row r="14" spans="1:5">
      <c r="A14" s="43"/>
      <c r="B14" s="42" t="s">
        <v>185</v>
      </c>
      <c r="C14" s="42">
        <v>3</v>
      </c>
      <c r="D14" s="45">
        <v>3000</v>
      </c>
      <c r="E14" s="40"/>
    </row>
    <row r="15" spans="1:5">
      <c r="A15" s="43"/>
      <c r="B15" s="42" t="s">
        <v>186</v>
      </c>
      <c r="C15" s="42">
        <v>6</v>
      </c>
      <c r="D15" s="45">
        <v>0</v>
      </c>
      <c r="E15" s="40"/>
    </row>
    <row r="16" spans="1:5">
      <c r="A16" s="43"/>
      <c r="B16" s="42" t="s">
        <v>187</v>
      </c>
      <c r="C16" s="42">
        <v>4</v>
      </c>
      <c r="D16" s="45">
        <v>0</v>
      </c>
      <c r="E16" s="40"/>
    </row>
    <row r="17" spans="1:5">
      <c r="A17" s="43"/>
      <c r="B17" s="34" t="s">
        <v>284</v>
      </c>
      <c r="C17" s="42">
        <v>1</v>
      </c>
      <c r="D17" s="45">
        <v>0</v>
      </c>
      <c r="E17" s="40"/>
    </row>
    <row r="18" spans="1:5">
      <c r="A18" s="43"/>
      <c r="B18" s="41" t="s">
        <v>304</v>
      </c>
      <c r="C18" s="42">
        <v>1</v>
      </c>
      <c r="D18" s="45">
        <v>0</v>
      </c>
      <c r="E18" s="40"/>
    </row>
    <row r="19" spans="1:5">
      <c r="A19" s="43"/>
      <c r="B19" s="42" t="s">
        <v>188</v>
      </c>
      <c r="C19" s="42">
        <v>1</v>
      </c>
      <c r="D19" s="45">
        <v>1000</v>
      </c>
      <c r="E19" s="40"/>
    </row>
    <row r="20" spans="1:5">
      <c r="A20" s="43"/>
      <c r="B20" s="49"/>
      <c r="C20" s="42"/>
      <c r="D20" s="45"/>
      <c r="E20" s="40"/>
    </row>
    <row r="21" spans="1:5">
      <c r="A21" s="43"/>
      <c r="B21" s="42" t="s">
        <v>208</v>
      </c>
      <c r="C21" s="42">
        <v>1</v>
      </c>
      <c r="D21" s="45">
        <v>0</v>
      </c>
      <c r="E21" s="40"/>
    </row>
    <row r="22" spans="1:5">
      <c r="A22" s="43"/>
      <c r="B22" s="42" t="s">
        <v>237</v>
      </c>
      <c r="C22" s="42">
        <v>1</v>
      </c>
      <c r="D22" s="45">
        <v>0</v>
      </c>
      <c r="E22" s="40"/>
    </row>
    <row r="23" spans="1:5">
      <c r="A23" s="43"/>
      <c r="B23" s="42" t="s">
        <v>251</v>
      </c>
      <c r="C23" s="42">
        <v>1</v>
      </c>
      <c r="D23" s="45">
        <v>0</v>
      </c>
      <c r="E23" s="40"/>
    </row>
    <row r="24" spans="1:5">
      <c r="A24" s="43"/>
      <c r="B24" s="42"/>
      <c r="C24" s="42"/>
      <c r="D24" s="45"/>
      <c r="E24" s="40"/>
    </row>
    <row r="25" spans="1:5">
      <c r="A25" s="43"/>
      <c r="B25" s="42"/>
      <c r="C25" s="42"/>
      <c r="D25" s="45"/>
    </row>
    <row r="26" spans="1:5">
      <c r="B26" s="1"/>
      <c r="D26" s="13"/>
    </row>
    <row r="27" spans="1:5" ht="14.25" thickBot="1">
      <c r="B27" s="1"/>
      <c r="D27" s="13"/>
    </row>
    <row r="28" spans="1:5" ht="14.25" thickBot="1">
      <c r="B28" s="11" t="s">
        <v>167</v>
      </c>
      <c r="C28" s="12">
        <f>SUM(C10:C25)</f>
        <v>25</v>
      </c>
      <c r="D28" s="16">
        <f>SUM(D7:D25)</f>
        <v>6000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No.1（L）</vt:lpstr>
      <vt:lpstr>No.2（L）</vt:lpstr>
      <vt:lpstr>No.3（L）</vt:lpstr>
      <vt:lpstr>No.4（L）</vt:lpstr>
      <vt:lpstr>No.5（L）</vt:lpstr>
      <vt:lpstr>No.6（L）</vt:lpstr>
      <vt:lpstr>No.7（L）</vt:lpstr>
      <vt:lpstr>No.8（M）</vt:lpstr>
      <vt:lpstr>No.9（M）</vt:lpstr>
      <vt:lpstr>No.10（M）</vt:lpstr>
      <vt:lpstr>No.11（WRP）</vt:lpstr>
      <vt:lpstr>No.12（WRP）</vt:lpstr>
      <vt:lpstr>No.13（ハートマンケース）（WRP)</vt:lpstr>
      <vt:lpstr>No.14（M）</vt:lpstr>
      <vt:lpstr>No.15（自転車タイヤ）（WRP)</vt:lpstr>
      <vt:lpstr>No.16（WRP）</vt:lpstr>
      <vt:lpstr>No.17（WRP）</vt:lpstr>
      <vt:lpstr>No.18（自転車本体）（WRP)</vt:lpstr>
      <vt:lpstr>No.19（紫スーツケース）（WRP)</vt:lpstr>
      <vt:lpstr>No.20（L）</vt:lpstr>
      <vt:lpstr>No.21（M）</vt:lpstr>
      <vt:lpstr>No.22（L）</vt:lpstr>
      <vt:lpstr>No.23（L）</vt:lpstr>
      <vt:lpstr>No.24（M）</vt:lpstr>
      <vt:lpstr>No.25(L)</vt:lpstr>
      <vt:lpstr>No.26（衣装ケース２）（WRP)</vt:lpstr>
      <vt:lpstr>No.27（スーツケース）（WRP)</vt:lpstr>
      <vt:lpstr>No.28（L）</vt:lpstr>
      <vt:lpstr>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J. Kuss</dc:creator>
  <cp:lastModifiedBy>FJ-USER</cp:lastModifiedBy>
  <dcterms:created xsi:type="dcterms:W3CDTF">2014-03-14T05:05:11Z</dcterms:created>
  <dcterms:modified xsi:type="dcterms:W3CDTF">2020-09-28T06:34:56Z</dcterms:modified>
</cp:coreProperties>
</file>